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dministrator\Desktop\预决算公开\修改后预决算\2020年部门预算(修改)\2020年预算(1)\2020年预算\2020年人力资源部预算\"/>
    </mc:Choice>
  </mc:AlternateContent>
  <bookViews>
    <workbookView xWindow="-105" yWindow="-105" windowWidth="23250" windowHeight="12570" firstSheet="10" activeTab="12"/>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机关运行经费情况表" sheetId="10" r:id="rId10"/>
    <sheet name="2-8政府采购表" sheetId="11" r:id="rId11"/>
    <sheet name="12部门（单位）整体绩效目标表" sheetId="12" r:id="rId12"/>
    <sheet name="13部门预算项目绩效目标汇总表" sheetId="13" r:id="rId13"/>
  </sheets>
  <calcPr calcId="152511"/>
</workbook>
</file>

<file path=xl/calcChain.xml><?xml version="1.0" encoding="utf-8"?>
<calcChain xmlns="http://schemas.openxmlformats.org/spreadsheetml/2006/main">
  <c r="I47" i="6" l="1"/>
  <c r="C5" i="2"/>
  <c r="B13" i="1"/>
  <c r="B12" i="1"/>
</calcChain>
</file>

<file path=xl/sharedStrings.xml><?xml version="1.0" encoding="utf-8"?>
<sst xmlns="http://schemas.openxmlformats.org/spreadsheetml/2006/main" count="778" uniqueCount="420">
  <si>
    <t>部门收支总体情况表</t>
  </si>
  <si>
    <t>单位：万元</t>
  </si>
  <si>
    <t>收  入</t>
  </si>
  <si>
    <t>支 出</t>
  </si>
  <si>
    <t>项目</t>
  </si>
  <si>
    <t>2019年预算</t>
  </si>
  <si>
    <t>合计</t>
  </si>
  <si>
    <t>一般公共预算</t>
  </si>
  <si>
    <t>政府性基金预算</t>
  </si>
  <si>
    <t>国有资本经营预算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</si>
  <si>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</si>
  <si>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</si>
  <si>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</si>
  <si>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</si>
  <si>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</si>
  <si>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</si>
  <si>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</si>
  <si>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</si>
  <si>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</si>
  <si>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</si>
  <si>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三、国有资本经营预算</t>
  </si>
  <si>
    <t>（二）公用经费支出</t>
  </si>
  <si>
    <t>四、纳入财政专户管理收费</t>
  </si>
  <si>
    <t>（三）对个人和家庭的补助</t>
  </si>
  <si>
    <t>五、单位其他收入</t>
  </si>
  <si>
    <t>二、项目支出</t>
  </si>
  <si>
    <t>本  年  收  入  合  计</t>
  </si>
  <si>
    <t>本  年  支　出  合  计</t>
  </si>
  <si>
    <t>加：上年结余</t>
  </si>
  <si>
    <t>一般公共预算结余结转</t>
  </si>
  <si>
    <t>收　入　总　计</t>
  </si>
  <si>
    <t>支   出   总   计</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</si>
  <si>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</si>
  <si>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</si>
  <si>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</si>
  <si>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</si>
  <si>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</si>
  <si>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</si>
  <si>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</si>
  <si>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</si>
  <si>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</si>
  <si>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</si>
  <si>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</si>
  <si>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</si>
  <si>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</si>
  <si>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（三）国有资本经营收入</t>
  </si>
  <si>
    <t>（四）纳入财政专户管理收费</t>
  </si>
  <si>
    <t>（五）单位其他收入</t>
  </si>
  <si>
    <t>二、结余结转收入合计</t>
  </si>
  <si>
    <t>（一）一般公共预算结余</t>
  </si>
  <si>
    <t>（二）政府性基金预算结余结转</t>
  </si>
  <si>
    <t>（三）纳入财政专户管理收费结余结转</t>
  </si>
  <si>
    <t>（四）单位其他结余结转</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</si>
  <si>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</si>
  <si>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</si>
  <si>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</si>
  <si>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</si>
  <si>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</si>
  <si>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</si>
  <si>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</si>
  <si>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</si>
  <si>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</si>
  <si>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</si>
  <si>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</si>
  <si>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</si>
  <si>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</si>
  <si>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</si>
  <si>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</si>
  <si>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</si>
  <si>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</si>
  <si>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人力资源部合计</t>
  </si>
  <si>
    <t>201</t>
  </si>
  <si>
    <t>10</t>
  </si>
  <si>
    <t>01</t>
  </si>
  <si>
    <t>人力资源部</t>
  </si>
  <si>
    <t>2011001  行政运行</t>
  </si>
  <si>
    <t>08</t>
  </si>
  <si>
    <t>2011008  引进人才费用</t>
  </si>
  <si>
    <t>99</t>
  </si>
  <si>
    <t>2011099  其他人力资源事务支出</t>
  </si>
  <si>
    <t>29</t>
  </si>
  <si>
    <t>06</t>
  </si>
  <si>
    <t>2012906  工会事务</t>
  </si>
  <si>
    <t>208</t>
  </si>
  <si>
    <t>05</t>
  </si>
  <si>
    <t>2080501  行政单位离退休</t>
  </si>
  <si>
    <t>213</t>
  </si>
  <si>
    <t>07</t>
  </si>
  <si>
    <t>2130705  对村民委员会和村党支部的补助</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</si>
  <si>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</si>
  <si>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</si>
  <si>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</si>
  <si>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</si>
  <si>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</si>
  <si>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</si>
  <si>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</si>
  <si>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</si>
  <si>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</si>
  <si>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</si>
  <si>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</si>
  <si>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</si>
  <si>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</si>
  <si>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</si>
  <si>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</si>
  <si>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</si>
  <si>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</si>
  <si>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</si>
  <si>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</si>
  <si>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</si>
  <si>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</si>
  <si>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</si>
  <si>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</si>
  <si>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</si>
  <si>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</si>
  <si>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</si>
  <si>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</si>
  <si>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</si>
  <si>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</si>
  <si>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</si>
  <si>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</si>
  <si>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</si>
  <si>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</si>
  <si>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人力资源部小计</t>
  </si>
  <si>
    <t>201001</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</si>
  <si>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</si>
  <si>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</si>
  <si>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</si>
  <si>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</si>
  <si>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</si>
  <si>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</si>
  <si>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</si>
  <si>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</si>
  <si>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</si>
  <si>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</si>
  <si>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</si>
  <si>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</si>
  <si>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</si>
  <si>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</si>
  <si>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</si>
  <si>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</si>
  <si>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</si>
  <si>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</si>
  <si>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</si>
  <si>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</si>
  <si>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</si>
  <si>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</si>
  <si>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</si>
  <si>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</si>
  <si>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</si>
  <si>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</si>
  <si>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</si>
  <si>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</si>
  <si>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</si>
  <si>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</si>
  <si>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</si>
  <si>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</si>
  <si>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</si>
  <si>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</si>
  <si>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</si>
  <si>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</si>
  <si>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</si>
  <si>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</si>
  <si>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</si>
  <si>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</si>
  <si>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</si>
  <si>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</si>
  <si>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</si>
  <si>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</si>
  <si>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</si>
  <si>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</si>
  <si>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</si>
  <si>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</si>
  <si>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</si>
  <si>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</si>
  <si>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</si>
  <si>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</si>
  <si>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</si>
  <si>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</si>
  <si>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</si>
  <si>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</si>
  <si>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</si>
  <si>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</si>
  <si>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</si>
  <si>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</si>
  <si>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</si>
  <si>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</si>
  <si>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</si>
  <si>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</si>
  <si>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</si>
  <si>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</si>
  <si>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</si>
  <si>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</si>
  <si>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</si>
  <si>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</si>
  <si>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</si>
  <si>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</si>
  <si>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</si>
  <si>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</si>
  <si>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</si>
  <si>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</si>
  <si>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</si>
  <si>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</si>
  <si>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</si>
  <si>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</si>
  <si>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平台软件、设备购置及维护费</t>
  </si>
  <si>
    <t>根据工作需要，付“新高新党建”平台维护费、组织系统视频会议平台租赁费、远程教育终端站点年上网使用维护费、微信公众号维护费、并购买相关硬件设备等，预计共需资金10万元</t>
  </si>
  <si>
    <t>按时支付相关平台的费用，做好各种服务器、设备、终端的维护工作。</t>
  </si>
  <si>
    <t>人才发展专项资金</t>
  </si>
  <si>
    <t>为进一步优化高新区人才发展环境，加大引进、培养和聚集高层次人才的力度，更好地为高新区的发展提供人才智力保障，该项目需要资金200万元。</t>
  </si>
  <si>
    <t>引进人才若干</t>
  </si>
  <si>
    <t>干部教育培训</t>
  </si>
  <si>
    <t>组织区内干部定期进行教育培训，以及兑现干部参加在职学习学费等,预计共需资金15万元。</t>
  </si>
  <si>
    <t>干部教育培训全年不低于6次，在时间节点内完成工作落实以及上级部门调训等工作。</t>
  </si>
  <si>
    <t>企业军转干部补助</t>
  </si>
  <si>
    <t>为生活困难的企业军转干部解困，落实其生活困难补助、基本养老、医保、大额医疗补充保险问题；八一、春节两次对军转干部进行走访、慰问；该项目需资金3.58万元。</t>
  </si>
  <si>
    <t>按时发放企业军转干部各项补贴。</t>
  </si>
  <si>
    <t>离退休人员活动经费</t>
  </si>
  <si>
    <t>为进一步做好离退休人员工作，把离退休人员政治待遇和生活待遇落到实处,预计共需资金8.64万元。</t>
  </si>
  <si>
    <t>积极开展各项离退休人员学习、慰问等，提升离退休人员服务水平，增强离退休人员满意度。</t>
  </si>
  <si>
    <t>七一、年底工作会议慰问困难职工和老党员经费</t>
  </si>
  <si>
    <t>七一表彰及全区年度工作会议，年底困难和老党员慰问金及困难职工慰问，预计共需资金15万元。</t>
  </si>
  <si>
    <t>按时做好“七一”表彰及年度工作会议等工作；按时完成对老党员的慰问工作。</t>
  </si>
  <si>
    <t>农村“创五星支部”获评村干部工作报酬</t>
  </si>
  <si>
    <t>我区每村现有支部书记1人，其他干部约10人（各村村干部职数不同），按照工作报酬标准，每年评选“五星支部”约18万元。</t>
  </si>
  <si>
    <t>按时发放无延迟</t>
  </si>
  <si>
    <t>村级组织办公经费及服务群众支出保障</t>
  </si>
  <si>
    <t>为区内关堤乡19个行政村提供村级组织办公经费及服务群众支出保障，该项目共需资金39.5万元。</t>
  </si>
  <si>
    <t>做好村级组织办公经费及服务群众支出保障工作</t>
  </si>
  <si>
    <t>妇联经费</t>
  </si>
  <si>
    <t>“六一”国际儿童节慰问残疾儿童、巾帼志愿者宣传。</t>
  </si>
  <si>
    <t>按照文件要求做好“六一”节相关慰问活动；做好妇联宣传工作。</t>
  </si>
  <si>
    <t>招聘费用</t>
  </si>
  <si>
    <t>高新区管委会、区内各学校人才招聘,预计共需资金20万元。</t>
  </si>
  <si>
    <t>根据高新区教育发展规划，结合我区教育实际需求，完成招聘。</t>
  </si>
  <si>
    <t>政务督查年度专项经费</t>
  </si>
  <si>
    <t>协助区党委、管委抓好党的路线、方针、政策的贯彻落实，对重大决策、重要工作部署的执行情况进行督办和检查，维护督查专线。</t>
  </si>
  <si>
    <t>按时完成领导批示和重点工作督查、督办以及信息专题报告上报等工作。</t>
  </si>
  <si>
    <t>农村干部工作报酬</t>
  </si>
  <si>
    <t>为在我区关堤乡任职的农村干部发放工作报酬，为符合条件的正常离任的村党支部书记发放生活补贴，增资连选连任的村干部工作报酬,该项目需资金471.48万元</t>
  </si>
  <si>
    <t>按时发放农村干部生活补助。</t>
  </si>
  <si>
    <t>招商经费</t>
  </si>
  <si>
    <t>围绕高新区主导产业开展招商工作，涉及招商人员的外出拜访、接待来访客商等</t>
  </si>
  <si>
    <t>开展全年招商，促进高新区经济发展。</t>
  </si>
  <si>
    <t>一般公共预算“三公”经费支出情况表</t>
  </si>
  <si>
    <t>2019年预算数</t>
  </si>
  <si>
    <t>公务用车购置及运行费</t>
  </si>
  <si>
    <t>公务车购置</t>
  </si>
  <si>
    <t>综合业务费</t>
  </si>
  <si>
    <t>政府性基金预算支出情况表</t>
  </si>
  <si>
    <t>功能科目</t>
  </si>
  <si>
    <t>商品和服务支出</t>
  </si>
  <si>
    <t>机关运行经费情况表</t>
  </si>
  <si>
    <t>财政拨款（含上年结余）</t>
  </si>
  <si>
    <t>一般设备购置</t>
  </si>
  <si>
    <t>机关运行经费总计</t>
  </si>
  <si>
    <t>政府采购及新增资产配置计划表</t>
  </si>
  <si>
    <t>预算项目名称</t>
  </si>
  <si>
    <t>采购项目明细</t>
  </si>
  <si>
    <t>拟采购方式</t>
  </si>
  <si>
    <t>其中：财政拨款</t>
  </si>
  <si>
    <t>采购项目类别</t>
  </si>
  <si>
    <t>是否属资产购置项目</t>
  </si>
  <si>
    <t>服务类</t>
  </si>
  <si>
    <t>否</t>
  </si>
  <si>
    <t>询价</t>
  </si>
  <si>
    <t>一般公用定额</t>
  </si>
  <si>
    <t>货物类</t>
  </si>
  <si>
    <t>是</t>
  </si>
  <si>
    <t>2020年预算</t>
    <phoneticPr fontId="1" type="noConversion"/>
  </si>
  <si>
    <t>2020年部门支出总体情况表</t>
    <phoneticPr fontId="1" type="noConversion"/>
  </si>
  <si>
    <r>
      <t>人力资源部</t>
    </r>
    <r>
      <rPr>
        <sz val="16"/>
        <color theme="1"/>
        <rFont val="仿宋_GB2312"/>
        <family val="3"/>
        <charset val="134"/>
      </rPr>
      <t>2020年没有使用政府性基金预算拨款安排的支出</t>
    </r>
  </si>
  <si>
    <t>（2020年度）</t>
  </si>
  <si>
    <t>部门（单位）名称</t>
  </si>
  <si>
    <t>新乡高新技术产业开发区管理委员会人力资源部</t>
  </si>
  <si>
    <t>年度
履职
目标</t>
  </si>
  <si>
    <t>高新区人力资源部负责对员工进行薪酬管理、制定员工福利，组织开展绩效考核；负责人材规划、培养、引进、服务；负责干部任免、干部教育培训、干部考察、干部队伍建设等组织工作；负责全区机构编制管理、职称评定管理、劳动仲裁管理等工作；负责政务督查、督办；负责群团工作、工会工作、妇联工作等。</t>
  </si>
  <si>
    <t>年度
主要
任务</t>
  </si>
  <si>
    <t>任务名称</t>
  </si>
  <si>
    <t xml:space="preserve">主要内容 </t>
  </si>
  <si>
    <t>基本支出类</t>
  </si>
  <si>
    <t>保障人员正常工资待遇、保障必需的机构正常运转经费。</t>
  </si>
  <si>
    <t xml:space="preserve">人才发展专项资金
</t>
  </si>
  <si>
    <t>为进一步优化高新区人才发展环境，加大引进、培养和聚集高层次人才的力度，更好地为高新区的发展提供人才智力保障，该项目需要资金200万元</t>
  </si>
  <si>
    <t xml:space="preserve">干部教育培训
</t>
  </si>
  <si>
    <t xml:space="preserve">平台软件、设备购置及维护费
</t>
  </si>
  <si>
    <t xml:space="preserve">村级组织办公经费及服务群众支出保障
</t>
  </si>
  <si>
    <t>招商经费支出</t>
  </si>
  <si>
    <t xml:space="preserve">企业军转干部补助
</t>
  </si>
  <si>
    <t xml:space="preserve">招聘费用
</t>
  </si>
  <si>
    <t xml:space="preserve">高新区管委会、区内各学校人才招聘,预计共需资金20万元。
</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</si>
  <si>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</si>
  <si>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</si>
  <si>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</si>
  <si>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</si>
  <si>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</si>
  <si>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</si>
  <si>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</si>
  <si>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</si>
  <si>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</si>
  <si>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</si>
  <si>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</si>
  <si>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</si>
  <si>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</si>
  <si>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</si>
  <si>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符合、相关</t>
  </si>
  <si>
    <t>工作任务科学性</t>
  </si>
  <si>
    <t>科学</t>
  </si>
  <si>
    <t>绩效指标合理性</t>
  </si>
  <si>
    <t>合理、可行</t>
  </si>
  <si>
    <t>预算和财务管理</t>
  </si>
  <si>
    <t>预算编制完整性</t>
  </si>
  <si>
    <t>完整</t>
  </si>
  <si>
    <t>专项资金细化率</t>
  </si>
  <si>
    <t>≥95%</t>
  </si>
  <si>
    <t>预算执行率</t>
  </si>
  <si>
    <t>预算调整率</t>
  </si>
  <si>
    <t>≤15%</t>
  </si>
  <si>
    <t>结转结余率</t>
  </si>
  <si>
    <t>“三公经费”控制率</t>
  </si>
  <si>
    <t>≤100%</t>
  </si>
  <si>
    <t>政府采购执行率</t>
  </si>
  <si>
    <t>决算真实性</t>
  </si>
  <si>
    <t>一致</t>
  </si>
  <si>
    <t>资金使用合规性</t>
  </si>
  <si>
    <t>合规</t>
  </si>
  <si>
    <t>管理制度健全性</t>
  </si>
  <si>
    <t>健全</t>
  </si>
  <si>
    <t>预决算信息公开性</t>
  </si>
  <si>
    <t>及时、公开、透明</t>
  </si>
  <si>
    <t>资产管理规范性</t>
  </si>
  <si>
    <t>规范</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</si>
  <si>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</si>
  <si>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</si>
  <si>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</si>
  <si>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</si>
  <si>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</si>
  <si>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</si>
  <si>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</si>
  <si>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</si>
  <si>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</si>
  <si>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t>
  </si>
  <si>
    <t>重点工作任务完成</t>
  </si>
  <si>
    <t>保障部门正常运转</t>
  </si>
  <si>
    <t>≥98%</t>
  </si>
  <si>
    <t>全面摸清政府债务和隐性债务底数</t>
  </si>
  <si>
    <t>≥90%</t>
  </si>
  <si>
    <t>实施重点绩效评价，加大覆盖率</t>
  </si>
  <si>
    <t>≥40%</t>
  </si>
  <si>
    <t>履职目标实现</t>
  </si>
  <si>
    <t>年度目标完成率</t>
  </si>
  <si>
    <t>效益指标</t>
  </si>
  <si>
    <t>履职效益</t>
  </si>
  <si>
    <t>加快建立现代化财政制度</t>
  </si>
  <si>
    <t>紧跟国家政策、顺应市情</t>
  </si>
  <si>
    <t>实施管理会计、资产工作</t>
  </si>
  <si>
    <t>会计有序开展、资产权责清晰</t>
  </si>
  <si>
    <t>满意度</t>
  </si>
  <si>
    <t>服务对象满意度</t>
  </si>
  <si>
    <t>高新区人力资源部部门(单位)整体绩效目标表</t>
    <phoneticPr fontId="31" type="noConversion"/>
  </si>
  <si>
    <t>2020年度高新区人力资源部部门预算项目绩效目标表</t>
  </si>
  <si>
    <t>单位编码
（项目编码）</t>
  </si>
  <si>
    <t>项目单位
（项目名称）</t>
  </si>
  <si>
    <t>项目金额（万元）</t>
  </si>
  <si>
    <t>绩效目标</t>
  </si>
  <si>
    <t>满意度指标</t>
  </si>
  <si>
    <t>资金总额</t>
  </si>
  <si>
    <t>财政性资金</t>
  </si>
  <si>
    <t>其他资金</t>
  </si>
  <si>
    <t>高新区人力资源部</t>
  </si>
  <si>
    <t xml:space="preserve">471.48
</t>
  </si>
  <si>
    <t>与本部门职责相关、与单位目标相关</t>
  </si>
  <si>
    <t>科学决策、科学开展、科学评价</t>
  </si>
  <si>
    <t>指标的制定充分接受各级意见，力求因地制宜、符合实际</t>
  </si>
  <si>
    <t>1．部门所有收入是否全部纳入部门预算；2. 部门支出预算是否统筹
各类资金来源．全部纳入部门预算管理</t>
  </si>
  <si>
    <t xml:space="preserve">专项资金细化率＝（己细化到具体市县和承担单位的资金数／部门参
与分配资金总数）X100%0 </t>
  </si>
  <si>
    <t xml:space="preserve">预算执行率：（预算完成数／预算数） X100%0 预算完成数指部门实
际执行的预算数；预算数指财政部门批复的本年度部门的（调整）预算数 </t>
  </si>
  <si>
    <t xml:space="preserve">预算调整数：部门在本年度内涉及预算的追加、追减或结构调整的资金
总和（因落实国家政策、发生不可抗力、上级部门或本级党委政府
临时交办而产生的调整除外）。 </t>
  </si>
  <si>
    <t>结转结余率：结转结余总额／预算数* 100%。结转结余总额是指部门本
年度的结转结余资金之和。预算数是指财政部门批复的本年度部门
的（调整）预算数．。</t>
  </si>
  <si>
    <t xml:space="preserve">“三公经费”控制率＝本年度“三公经费”实际支出数／“三公经费
”预算数*100% </t>
    <phoneticPr fontId="31" type="noConversion"/>
  </si>
  <si>
    <t>政府采购执行率＝（实际政府采购金额／政府采购预算数）X100%0
政府采购预算：采购机关根据事业发展计划和行政任务编制的、并
经过规定程序批准的年度政府采购计划．</t>
  </si>
  <si>
    <t>反映本部门决算工作情况。决算编制数据是否账表一致，即决算报
表数据与会计账簿数据是否一致。</t>
  </si>
  <si>
    <t xml:space="preserve">部门（单位）是否按照相关法律法规以及资金管理办法规定的用途
使用预算资金，用以反映和考核部门（单位）预算资金的规范运行情
况．l．是否符合国家财经法规和财务管理制度规定以及有关专项资
金管理办法的规定；2．资金的拨付是否有完整的审批程序和手续；
3．项目的重大开支是否经过评估论证；4．是否符合部门预算批复的
用途；5．是否存在截留支出情况；6. 是否存在挤占支出情况；7。是
否存在娜用支出情况：8. 是否存在虚列支出情况． </t>
  </si>
  <si>
    <t xml:space="preserve">部门（单位）为加强预算管理，规范财务行为而制定的管理制度是
否健全完整．用以反映和考核部门（单位）预算管理制度为完成主
要职贵或促成事业发展的保障情况．1．是否已制定或具有预算资金
管理办法、内部管理制度、会计核算制度、会计岗位制度等管理制
度；2．相关管理制度是否得到有效执行． </t>
  </si>
  <si>
    <t xml:space="preserve">部门（单位）是否按照政府信息公开有关规定公开部门预算、执行
、决算、监督、绩效等相关预决算信息，用以反映和考核部门（单
位）预决算管理的公开透明情况。1．是否按规定内容公开预决算信
息；2。是否按规定时限公开预决算信息． </t>
  </si>
  <si>
    <t xml:space="preserve">部门（单位）的资产配置、使用是否合规，处置是否规范，收入是
否及时足额上缴，用以反映和考核部门（单位）资产管理的规范程
度．‘资产是否及时规范入账，资产报表数据与会计账簿数据是否 1
相符，资产卖物与财务账、资产账是否相符；2．新增资产是否符合
规定程序和规定标准，新增资产是否考虑闲置存量资产；3．资产对
外有偿使用（出租出借等）、对外投资、担保、资产处置等事项是
否按规定报批；4 .资产收益是否及时足额上交财政。 </t>
    <phoneticPr fontId="31" type="noConversion"/>
  </si>
  <si>
    <t xml:space="preserve">人事档案管理、职称评定费用
</t>
  </si>
  <si>
    <t>业务完成情况</t>
  </si>
  <si>
    <t>保障档案管理正常运行</t>
  </si>
  <si>
    <t>有效保障</t>
  </si>
  <si>
    <t>满意率</t>
  </si>
  <si>
    <t>业务完成情况，业务处理及时性</t>
  </si>
  <si>
    <t>保障招商任务正常运行</t>
  </si>
  <si>
    <t>招商满意度</t>
  </si>
  <si>
    <t>引进完成度，引进完成及时性，引进海外高层次人才数量</t>
  </si>
  <si>
    <t>高层次人才占比，整体就业人才质量</t>
  </si>
  <si>
    <t>引进满意度</t>
  </si>
  <si>
    <t>保障日常工作需要</t>
  </si>
  <si>
    <t>培训天数，培训数量，培训内容和培训对象匹配度</t>
  </si>
  <si>
    <t xml:space="preserve">100% 
</t>
  </si>
  <si>
    <t>长效管理制度健全性</t>
  </si>
  <si>
    <t>培训满意度</t>
  </si>
  <si>
    <t>群众满意度</t>
  </si>
  <si>
    <t>活动覆盖率，活动参与度</t>
  </si>
  <si>
    <t>党员党性修养水平</t>
  </si>
  <si>
    <t>有所提高，长期有效</t>
  </si>
  <si>
    <t>参与活动人员满意度</t>
  </si>
  <si>
    <t>招聘完成情况，业务处理及时性</t>
  </si>
  <si>
    <t>保障招聘日常工作需要</t>
  </si>
  <si>
    <t>单位名称：高新区人力资源部</t>
    <phoneticPr fontId="1" type="noConversion"/>
  </si>
  <si>
    <t>单位名称：高新区人力资源部</t>
    <phoneticPr fontId="1" type="noConversion"/>
  </si>
  <si>
    <t>单位名称：高新区人力资源部</t>
    <phoneticPr fontId="1" type="noConversion"/>
  </si>
  <si>
    <t>科目名称</t>
    <phoneticPr fontId="1" type="noConversion"/>
  </si>
  <si>
    <t>单位名称：高新区人力资源部</t>
    <phoneticPr fontId="1" type="noConversion"/>
  </si>
  <si>
    <t>单位名称：高新区人力资源部</t>
    <phoneticPr fontId="1" type="noConversion"/>
  </si>
  <si>
    <t>单位名称：高新区人力资源部</t>
    <phoneticPr fontId="1" type="noConversion"/>
  </si>
  <si>
    <t>单位名称：高新区人力资源部</t>
    <phoneticPr fontId="1" type="noConversion"/>
  </si>
  <si>
    <t>单位名称：高新区人力资源部</t>
    <phoneticPr fontId="1" type="noConversion"/>
  </si>
  <si>
    <t>单位名称：高新区人力资源部</t>
    <phoneticPr fontId="1" type="noConversion"/>
  </si>
  <si>
    <t>单位名称：高新区人力资源部</t>
    <phoneticPr fontId="1" type="noConversion"/>
  </si>
  <si>
    <t>单位名称：高新区人力资源部</t>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</si>
</sst>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 "/>
    <numFmt numFmtId="177" formatCode="#,##0.0"/>
    <numFmt numFmtId="178" formatCode="#,##0.00_ "/>
    <numFmt numFmtId="179" formatCode="0.0%"/>
  </numFmts>
  <fonts count="37" x14ac:knownFonts="1">
    <font>
      <sz val="11"/>
      <color theme="1"/>
      <name val="宋体"/>
      <family val="2"/>
      <charset val="134"/>
      <scheme val="minor"/>
    </font>
    <font>
      <b/>
      <sz val="18"/>
      <color rgb="FF000000"/>
      <name val="宋体"/>
      <family val="2"/>
      <charset val="134"/>
    </font>
    <font>
      <sz val="9"/>
      <color rgb="FF000000"/>
      <name val="宋体"/>
      <family val="2"/>
      <charset val="134"/>
    </font>
    <font>
      <sz val="11"/>
      <color rgb="FF000000"/>
      <name val="宋体"/>
      <family val="2"/>
      <charset val="134"/>
    </font>
    <font>
      <sz val="12"/>
      <color rgb="FF000000"/>
      <name val="宋体"/>
      <family val="2"/>
      <charset val="134"/>
    </font>
    <font>
      <sz val="10"/>
      <color rgb="FF000000"/>
      <name val="宋体"/>
      <family val="2"/>
      <charset val="134"/>
    </font>
    <font>
      <b/>
      <sz val="20"/>
      <color rgb="FF000000"/>
      <name val="宋体"/>
      <family val="2"/>
      <charset val="134"/>
    </font>
    <font>
      <sz val="9"/>
      <color rgb="FF000000"/>
      <name val="微软雅黑"/>
      <family val="2"/>
      <charset val="134"/>
    </font>
    <font>
      <sz val="9"/>
      <color rgb="FF000000"/>
      <name val="微软雅黑"/>
      <family val="34"/>
      <charset val="134"/>
    </font>
    <font>
      <sz val="22"/>
      <color rgb="FF000000"/>
      <name val="黑体"/>
      <family val="49"/>
      <charset val="134"/>
    </font>
    <font>
      <b/>
      <sz val="10"/>
      <color rgb="FF000000"/>
      <name val="宋体"/>
      <family val="2"/>
      <charset val="134"/>
    </font>
    <font>
      <sz val="18"/>
      <color rgb="FF000000"/>
      <name val="宋体"/>
      <family val="2"/>
      <charset val="134"/>
    </font>
    <font>
      <sz val="8"/>
      <color rgb="FF000000"/>
      <name val="宋体"/>
      <family val="2"/>
      <charset val="134"/>
    </font>
    <font>
      <sz val="18"/>
      <color rgb="FF000000"/>
      <name val="微软雅黑"/>
      <family val="34"/>
      <charset val="134"/>
    </font>
    <font>
      <sz val="11"/>
      <color rgb="FF000000"/>
      <name val="微软雅黑"/>
      <family val="34"/>
      <charset val="134"/>
    </font>
    <font>
      <sz val="10"/>
      <color rgb="FF000000"/>
      <name val="新宋体"/>
      <family val="49"/>
      <charset val="134"/>
    </font>
    <font>
      <sz val="9"/>
      <color rgb="FF000000"/>
      <name val="新宋体"/>
      <family val="49"/>
      <charset val="134"/>
    </font>
    <font>
      <sz val="9"/>
      <color rgb="FFFF0000"/>
      <name val="宋体"/>
      <family val="2"/>
      <charset val="134"/>
    </font>
    <font>
      <sz val="16"/>
      <color rgb="FF000000"/>
      <name val="仿宋_GB2312"/>
      <family val="3"/>
      <charset val="134"/>
    </font>
    <font>
      <sz val="16"/>
      <color theme="1"/>
      <name val="仿宋_GB2312"/>
      <family val="3"/>
      <charset val="134"/>
    </font>
    <font>
      <sz val="12"/>
      <name val="宋体"/>
      <charset val="134"/>
    </font>
    <font>
      <sz val="9"/>
      <name val="宋体"/>
      <charset val="134"/>
    </font>
    <font>
      <sz val="11"/>
      <color indexed="8"/>
      <name val="宋体"/>
      <charset val="134"/>
    </font>
    <font>
      <sz val="11"/>
      <color indexed="20"/>
      <name val="宋体"/>
      <charset val="134"/>
    </font>
    <font>
      <sz val="11"/>
      <color indexed="9"/>
      <name val="宋体"/>
      <charset val="134"/>
    </font>
    <font>
      <sz val="11"/>
      <color indexed="17"/>
      <name val="宋体"/>
      <charset val="134"/>
    </font>
    <font>
      <b/>
      <sz val="15"/>
      <color indexed="8"/>
      <name val="宋体"/>
      <charset val="134"/>
    </font>
    <font>
      <sz val="9"/>
      <color indexed="8"/>
      <name val="宋体"/>
      <charset val="134"/>
    </font>
    <font>
      <b/>
      <sz val="16"/>
      <color indexed="8"/>
      <name val="宋体"/>
      <charset val="134"/>
    </font>
    <font>
      <sz val="10"/>
      <color indexed="8"/>
      <name val="微软雅黑"/>
      <family val="2"/>
      <charset val="134"/>
    </font>
    <font>
      <sz val="11"/>
      <color theme="1"/>
      <name val="宋体"/>
      <charset val="134"/>
      <scheme val="minor"/>
    </font>
    <font>
      <sz val="9"/>
      <name val="宋体"/>
      <family val="2"/>
      <charset val="134"/>
      <scheme val="minor"/>
    </font>
    <font>
      <sz val="11"/>
      <color theme="1"/>
      <name val="宋体"/>
      <family val="2"/>
      <charset val="134"/>
      <scheme val="minor"/>
    </font>
    <font>
      <sz val="9"/>
      <color rgb="FF000000"/>
      <name val="宋体"/>
      <family val="3"/>
      <charset val="134"/>
    </font>
    <font>
      <sz val="12"/>
      <name val="宋体"/>
      <family val="3"/>
      <charset val="134"/>
    </font>
    <font>
      <sz val="9"/>
      <color indexed="8"/>
      <name val="宋体"/>
      <family val="3"/>
      <charset val="134"/>
    </font>
    <font>
      <sz val="10"/>
      <color indexed="8"/>
      <name val="宋体"/>
      <family val="3"/>
      <charset val="134"/>
    </font>
  </fonts>
  <fills count="41">
    <fill>
      <patternFill patternType="none"/>
    </fill>
    <fill>
      <patternFill patternType="gray125"/>
    </fill>
    <fill>
      <patternFill patternType="solid">
        <fgColor rgb="FFCCCCFF"/>
      </patternFill>
    </fill>
    <fill>
      <patternFill patternType="solid">
        <fgColor rgb="FFFFFFFF"/>
      </patternFill>
    </fill>
    <fill>
      <patternFill patternType="solid">
        <fgColor indexed="27"/>
      </patternFill>
    </fill>
    <fill>
      <patternFill patternType="solid">
        <fgColor indexed="47"/>
      </patternFill>
    </fill>
    <fill>
      <patternFill patternType="solid">
        <fgColor indexed="31"/>
      </patternFill>
    </fill>
    <fill>
      <patternFill patternType="solid">
        <fgColor indexed="42"/>
      </patternFill>
    </fill>
    <fill>
      <patternFill patternType="solid">
        <fgColor indexed="31"/>
        <bgColor indexed="64"/>
      </patternFill>
    </fill>
    <fill>
      <patternFill patternType="solid">
        <fgColor indexed="45"/>
        <bgColor indexed="64"/>
      </patternFill>
    </fill>
    <fill>
      <patternFill patternType="solid">
        <fgColor indexed="45"/>
      </patternFill>
    </fill>
    <fill>
      <patternFill patternType="solid">
        <fgColor indexed="42"/>
        <bgColor indexed="64"/>
      </patternFill>
    </fill>
    <fill>
      <patternFill patternType="solid">
        <fgColor indexed="46"/>
        <bgColor indexed="64"/>
      </patternFill>
    </fill>
    <fill>
      <patternFill patternType="solid">
        <fgColor indexed="46"/>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44"/>
        <bgColor indexed="64"/>
      </patternFill>
    </fill>
    <fill>
      <patternFill patternType="solid">
        <fgColor indexed="29"/>
        <bgColor indexed="64"/>
      </patternFill>
    </fill>
    <fill>
      <patternFill patternType="solid">
        <fgColor indexed="29"/>
      </patternFill>
    </fill>
    <fill>
      <patternFill patternType="solid">
        <fgColor indexed="11"/>
        <bgColor indexed="64"/>
      </patternFill>
    </fill>
    <fill>
      <patternFill patternType="solid">
        <fgColor indexed="11"/>
      </patternFill>
    </fill>
    <fill>
      <patternFill patternType="solid">
        <fgColor indexed="51"/>
        <bgColor indexed="64"/>
      </patternFill>
    </fill>
    <fill>
      <patternFill patternType="solid">
        <fgColor indexed="51"/>
      </patternFill>
    </fill>
    <fill>
      <patternFill patternType="solid">
        <fgColor indexed="49"/>
      </patternFill>
    </fill>
    <fill>
      <patternFill patternType="solid">
        <fgColor indexed="57"/>
      </patternFill>
    </fill>
    <fill>
      <patternFill patternType="solid">
        <fgColor indexed="30"/>
        <bgColor indexed="64"/>
      </patternFill>
    </fill>
    <fill>
      <patternFill patternType="solid">
        <fgColor indexed="30"/>
      </patternFill>
    </fill>
    <fill>
      <patternFill patternType="solid">
        <fgColor indexed="36"/>
        <bgColor indexed="64"/>
      </patternFill>
    </fill>
    <fill>
      <patternFill patternType="solid">
        <fgColor indexed="36"/>
      </patternFill>
    </fill>
    <fill>
      <patternFill patternType="solid">
        <fgColor indexed="49"/>
        <bgColor indexed="64"/>
      </patternFill>
    </fill>
    <fill>
      <patternFill patternType="solid">
        <fgColor indexed="52"/>
        <bgColor indexed="64"/>
      </patternFill>
    </fill>
    <fill>
      <patternFill patternType="solid">
        <fgColor indexed="52"/>
      </patternFill>
    </fill>
    <fill>
      <patternFill patternType="solid">
        <fgColor indexed="53"/>
      </patternFill>
    </fill>
    <fill>
      <patternFill patternType="solid">
        <fgColor indexed="62"/>
      </patternFill>
    </fill>
    <fill>
      <patternFill patternType="solid">
        <fgColor indexed="62"/>
        <bgColor indexed="64"/>
      </patternFill>
    </fill>
    <fill>
      <patternFill patternType="solid">
        <fgColor indexed="10"/>
        <bgColor indexed="64"/>
      </patternFill>
    </fill>
    <fill>
      <patternFill patternType="solid">
        <fgColor indexed="10"/>
      </patternFill>
    </fill>
    <fill>
      <patternFill patternType="solid">
        <fgColor indexed="57"/>
        <bgColor indexed="64"/>
      </patternFill>
    </fill>
    <fill>
      <patternFill patternType="solid">
        <fgColor indexed="53"/>
        <bgColor indexed="64"/>
      </patternFill>
    </fill>
    <fill>
      <patternFill patternType="solid">
        <fgColor indexed="9"/>
        <bgColor indexed="64"/>
      </patternFill>
    </fill>
  </fills>
  <borders count="28">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indexed="64"/>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24">
    <xf numFmtId="0" fontId="0" fillId="0" borderId="0">
      <alignment vertical="center"/>
    </xf>
    <xf numFmtId="0" fontId="20" fillId="0" borderId="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6"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7"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4"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6"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6"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24" fillId="24"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30" fillId="0" borderId="0">
      <alignment vertical="center"/>
    </xf>
    <xf numFmtId="0" fontId="30" fillId="0" borderId="0">
      <alignment vertical="center"/>
    </xf>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34"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7"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25"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24" fillId="24"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3"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30" fillId="0" borderId="0">
      <alignment vertical="center"/>
    </xf>
    <xf numFmtId="0" fontId="21"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2" fillId="0" borderId="0">
      <alignment vertical="center"/>
    </xf>
    <xf numFmtId="0" fontId="34" fillId="0" borderId="0">
      <alignment vertical="center"/>
    </xf>
  </cellStyleXfs>
  <cellXfs count="203">
    <xf numFmtId="0" fontId="0" fillId="0" borderId="0" xfId="0">
      <alignment vertical="center"/>
    </xf>
    <xf numFmtId="4" fontId="2" fillId="0" borderId="0" xfId="0" applyNumberFormat="1" applyFont="1" applyAlignment="1">
      <alignment horizontal="left" wrapText="1"/>
    </xf>
    <xf numFmtId="0" fontId="2" fillId="0" borderId="4" xfId="0" applyFont="1" applyBorder="1" applyAlignment="1">
      <alignment horizontal="left" vertical="center" wrapText="1"/>
    </xf>
    <xf numFmtId="4" fontId="2" fillId="0" borderId="4" xfId="0" applyNumberFormat="1" applyFont="1" applyBorder="1" applyAlignment="1">
      <alignment horizontal="left" vertical="center" wrapText="1"/>
    </xf>
    <xf numFmtId="4" fontId="2" fillId="0" borderId="4" xfId="0" applyNumberFormat="1" applyFont="1" applyBorder="1" applyAlignment="1">
      <alignment horizontal="left" wrapText="1"/>
    </xf>
    <xf numFmtId="0" fontId="2" fillId="0" borderId="8" xfId="0" applyFont="1" applyBorder="1" applyAlignment="1">
      <alignment horizontal="center" vertical="center" wrapText="1"/>
    </xf>
    <xf numFmtId="4" fontId="2" fillId="0" borderId="8" xfId="0" applyNumberFormat="1" applyFont="1" applyBorder="1" applyAlignment="1">
      <alignment horizontal="center" vertical="center" wrapText="1"/>
    </xf>
    <xf numFmtId="4" fontId="2" fillId="0" borderId="3" xfId="0" applyNumberFormat="1" applyFont="1" applyBorder="1" applyAlignment="1">
      <alignment horizontal="left" wrapText="1"/>
    </xf>
    <xf numFmtId="4" fontId="3" fillId="0" borderId="8" xfId="0" applyNumberFormat="1" applyFont="1" applyBorder="1" applyAlignment="1">
      <alignment horizontal="center" vertical="center" wrapText="1"/>
    </xf>
    <xf numFmtId="0" fontId="2" fillId="0" borderId="8" xfId="0" applyFont="1" applyBorder="1" applyAlignment="1">
      <alignment horizontal="left" vertical="center" wrapText="1"/>
    </xf>
    <xf numFmtId="4" fontId="2" fillId="0" borderId="8" xfId="0" applyNumberFormat="1" applyFont="1" applyBorder="1" applyAlignment="1">
      <alignment horizontal="right" vertical="center" wrapText="1"/>
    </xf>
    <xf numFmtId="4" fontId="17" fillId="0" borderId="8" xfId="0" applyNumberFormat="1" applyFont="1" applyBorder="1" applyAlignment="1">
      <alignment horizontal="left" vertical="center" wrapText="1"/>
    </xf>
    <xf numFmtId="0" fontId="2" fillId="0" borderId="8" xfId="0" applyFont="1" applyBorder="1" applyAlignment="1">
      <alignment horizontal="left" vertical="center" wrapText="1" indent="1"/>
    </xf>
    <xf numFmtId="4" fontId="2" fillId="0" borderId="8" xfId="0" applyNumberFormat="1" applyFont="1" applyBorder="1" applyAlignment="1">
      <alignment horizontal="left" wrapText="1"/>
    </xf>
    <xf numFmtId="4" fontId="2" fillId="0" borderId="8" xfId="0" applyNumberFormat="1" applyFont="1" applyBorder="1" applyAlignment="1">
      <alignment horizontal="right" wrapText="1"/>
    </xf>
    <xf numFmtId="0" fontId="2" fillId="0" borderId="8" xfId="0" applyFont="1" applyBorder="1" applyAlignment="1">
      <alignment horizontal="left" wrapText="1"/>
    </xf>
    <xf numFmtId="4" fontId="2" fillId="0" borderId="10" xfId="0" applyNumberFormat="1" applyFont="1" applyBorder="1" applyAlignment="1">
      <alignment horizontal="left" wrapText="1"/>
    </xf>
    <xf numFmtId="4" fontId="2" fillId="0" borderId="10" xfId="0" applyNumberFormat="1" applyFont="1" applyBorder="1" applyAlignment="1">
      <alignment horizontal="right" wrapText="1"/>
    </xf>
    <xf numFmtId="0" fontId="3" fillId="0" borderId="0" xfId="0" applyFont="1" applyAlignment="1">
      <alignment horizontal="left"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3" fillId="0" borderId="3" xfId="0" applyFont="1" applyBorder="1" applyAlignment="1">
      <alignment horizontal="left" vertical="center" wrapText="1"/>
    </xf>
    <xf numFmtId="4" fontId="4" fillId="0" borderId="8" xfId="0" applyNumberFormat="1" applyFont="1" applyBorder="1" applyAlignment="1">
      <alignment horizontal="right" vertical="center" wrapText="1"/>
    </xf>
    <xf numFmtId="0" fontId="4" fillId="0" borderId="8" xfId="0" applyFont="1" applyBorder="1" applyAlignment="1">
      <alignment horizontal="left" vertical="center" wrapText="1"/>
    </xf>
    <xf numFmtId="0" fontId="3" fillId="0" borderId="10" xfId="0" applyFont="1" applyBorder="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right" vertical="center" wrapText="1"/>
    </xf>
    <xf numFmtId="0" fontId="5" fillId="0" borderId="0" xfId="0" applyFont="1" applyAlignment="1">
      <alignment horizontal="left" vertical="center" wrapText="1"/>
    </xf>
    <xf numFmtId="176" fontId="5" fillId="0" borderId="0" xfId="0" applyNumberFormat="1" applyFont="1" applyAlignment="1">
      <alignment horizontal="right" vertical="center" wrapText="1"/>
    </xf>
    <xf numFmtId="4" fontId="3" fillId="0" borderId="0" xfId="0" applyNumberFormat="1" applyFont="1" applyAlignment="1">
      <alignment horizontal="left" vertical="center" wrapText="1"/>
    </xf>
    <xf numFmtId="176" fontId="5" fillId="0" borderId="11" xfId="0" applyNumberFormat="1" applyFont="1" applyBorder="1" applyAlignment="1">
      <alignment horizontal="right" vertical="center" wrapText="1"/>
    </xf>
    <xf numFmtId="0" fontId="5" fillId="0" borderId="11" xfId="0" applyFont="1" applyBorder="1" applyAlignment="1">
      <alignment horizontal="right" wrapText="1"/>
    </xf>
    <xf numFmtId="4" fontId="3" fillId="0" borderId="11" xfId="0" applyNumberFormat="1" applyFont="1" applyBorder="1" applyAlignment="1">
      <alignment horizontal="left" vertical="center" wrapText="1"/>
    </xf>
    <xf numFmtId="0" fontId="5" fillId="0" borderId="8" xfId="0" applyFont="1" applyBorder="1" applyAlignment="1">
      <alignment horizontal="center" vertical="center" wrapText="1"/>
    </xf>
    <xf numFmtId="4" fontId="3" fillId="0" borderId="3" xfId="0" applyNumberFormat="1" applyFont="1" applyBorder="1" applyAlignment="1">
      <alignment horizontal="left" vertical="center" wrapText="1"/>
    </xf>
    <xf numFmtId="4" fontId="5" fillId="0" borderId="8" xfId="0" applyNumberFormat="1" applyFont="1" applyBorder="1" applyAlignment="1">
      <alignment horizontal="center" vertical="center" wrapText="1"/>
    </xf>
    <xf numFmtId="1" fontId="5" fillId="0" borderId="8" xfId="0" applyNumberFormat="1" applyFont="1" applyBorder="1" applyAlignment="1">
      <alignment horizontal="center" vertical="center" wrapText="1"/>
    </xf>
    <xf numFmtId="0" fontId="7" fillId="3" borderId="8" xfId="0" applyFont="1" applyFill="1" applyBorder="1" applyAlignment="1">
      <alignment horizontal="center" vertical="center" wrapText="1"/>
    </xf>
    <xf numFmtId="0" fontId="7" fillId="3" borderId="8" xfId="0" applyFont="1" applyFill="1" applyBorder="1" applyAlignment="1">
      <alignment horizontal="left" vertical="center" wrapText="1"/>
    </xf>
    <xf numFmtId="4" fontId="7" fillId="3" borderId="8" xfId="0" applyNumberFormat="1" applyFont="1" applyFill="1" applyBorder="1" applyAlignment="1">
      <alignment horizontal="right" vertical="center" wrapText="1"/>
    </xf>
    <xf numFmtId="0" fontId="5" fillId="0" borderId="8" xfId="0" applyFont="1" applyBorder="1" applyAlignment="1">
      <alignment horizontal="left" vertical="center" wrapText="1"/>
    </xf>
    <xf numFmtId="4" fontId="5" fillId="0" borderId="8" xfId="0" applyNumberFormat="1" applyFont="1" applyBorder="1" applyAlignment="1">
      <alignment horizontal="right" vertical="center" wrapText="1"/>
    </xf>
    <xf numFmtId="4" fontId="3" fillId="0" borderId="18" xfId="0" applyNumberFormat="1" applyFont="1" applyBorder="1" applyAlignment="1">
      <alignment horizontal="left" vertical="center" wrapText="1"/>
    </xf>
    <xf numFmtId="0" fontId="2" fillId="0" borderId="4" xfId="0" applyFont="1" applyBorder="1" applyAlignment="1">
      <alignment horizontal="center" vertical="center" wrapText="1"/>
    </xf>
    <xf numFmtId="4" fontId="2" fillId="0" borderId="8" xfId="0" applyNumberFormat="1" applyFont="1" applyBorder="1" applyAlignment="1">
      <alignment horizontal="left" vertical="center" wrapText="1"/>
    </xf>
    <xf numFmtId="4" fontId="5" fillId="0" borderId="8" xfId="0" applyNumberFormat="1" applyFont="1" applyBorder="1" applyAlignment="1">
      <alignment horizontal="left" vertical="center" wrapText="1"/>
    </xf>
    <xf numFmtId="4" fontId="3" fillId="0" borderId="8" xfId="0" applyNumberFormat="1" applyFont="1" applyBorder="1" applyAlignment="1">
      <alignment horizontal="left" vertical="center" wrapText="1"/>
    </xf>
    <xf numFmtId="4" fontId="5" fillId="0" borderId="8" xfId="0" applyNumberFormat="1" applyFont="1" applyBorder="1" applyAlignment="1">
      <alignment horizontal="left" wrapText="1"/>
    </xf>
    <xf numFmtId="0" fontId="2" fillId="0" borderId="4" xfId="0" applyFont="1" applyBorder="1" applyAlignment="1">
      <alignment horizontal="right" vertical="center" wrapText="1"/>
    </xf>
    <xf numFmtId="0" fontId="3" fillId="0" borderId="3" xfId="0" applyFont="1" applyBorder="1" applyAlignment="1">
      <alignment horizontal="center" vertical="center" wrapText="1"/>
    </xf>
    <xf numFmtId="0" fontId="8" fillId="3" borderId="8" xfId="0" applyFont="1" applyFill="1" applyBorder="1" applyAlignment="1">
      <alignment horizontal="left" vertical="center" wrapText="1"/>
    </xf>
    <xf numFmtId="4" fontId="8" fillId="3" borderId="8" xfId="0" applyNumberFormat="1" applyFont="1" applyFill="1" applyBorder="1" applyAlignment="1">
      <alignment horizontal="right" vertical="center" wrapText="1"/>
    </xf>
    <xf numFmtId="0" fontId="4" fillId="0" borderId="3"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5" fillId="0" borderId="4" xfId="0" applyFont="1" applyBorder="1" applyAlignment="1">
      <alignment horizontal="left" vertical="center" wrapText="1"/>
    </xf>
    <xf numFmtId="0" fontId="5" fillId="0" borderId="8" xfId="0" applyFont="1" applyBorder="1" applyAlignment="1">
      <alignment horizontal="center" wrapText="1"/>
    </xf>
    <xf numFmtId="0" fontId="4" fillId="0" borderId="8" xfId="0" applyFont="1" applyBorder="1" applyAlignment="1">
      <alignment horizontal="center" wrapText="1"/>
    </xf>
    <xf numFmtId="0" fontId="4" fillId="0" borderId="8" xfId="0" applyFont="1" applyBorder="1" applyAlignment="1">
      <alignment horizontal="left" wrapText="1"/>
    </xf>
    <xf numFmtId="2" fontId="4" fillId="0" borderId="8" xfId="0" applyNumberFormat="1" applyFont="1" applyBorder="1" applyAlignment="1">
      <alignment horizontal="right" vertical="center" wrapText="1"/>
    </xf>
    <xf numFmtId="1" fontId="4" fillId="0" borderId="8" xfId="0" applyNumberFormat="1" applyFont="1" applyBorder="1" applyAlignment="1">
      <alignment horizontal="left" vertical="center" wrapText="1"/>
    </xf>
    <xf numFmtId="0" fontId="10" fillId="0" borderId="8" xfId="0" applyFont="1" applyBorder="1" applyAlignment="1">
      <alignment horizontal="left" vertical="center" wrapText="1"/>
    </xf>
    <xf numFmtId="0" fontId="5" fillId="0" borderId="8" xfId="0" applyFont="1" applyBorder="1" applyAlignment="1">
      <alignment horizontal="left" vertical="center" wrapText="1" indent="2"/>
    </xf>
    <xf numFmtId="0" fontId="4" fillId="0" borderId="10" xfId="0" applyFont="1" applyBorder="1" applyAlignment="1">
      <alignment horizontal="left" vertical="center" wrapText="1"/>
    </xf>
    <xf numFmtId="0" fontId="5" fillId="0" borderId="10" xfId="0" applyFont="1" applyBorder="1" applyAlignment="1">
      <alignment horizontal="left" vertical="center" wrapText="1"/>
    </xf>
    <xf numFmtId="0" fontId="12" fillId="0" borderId="8" xfId="0" applyFont="1" applyBorder="1" applyAlignment="1">
      <alignment horizontal="center" vertical="center" wrapText="1"/>
    </xf>
    <xf numFmtId="1" fontId="4" fillId="0" borderId="8" xfId="0" applyNumberFormat="1" applyFont="1" applyBorder="1" applyAlignment="1">
      <alignment horizontal="center" vertical="center" wrapText="1"/>
    </xf>
    <xf numFmtId="2" fontId="4" fillId="0" borderId="8" xfId="0" applyNumberFormat="1" applyFont="1" applyBorder="1" applyAlignment="1">
      <alignment horizontal="center" vertical="center" wrapText="1"/>
    </xf>
    <xf numFmtId="0" fontId="12" fillId="0" borderId="8" xfId="0" applyFont="1" applyBorder="1" applyAlignment="1">
      <alignment horizontal="left" vertical="center" wrapText="1"/>
    </xf>
    <xf numFmtId="4" fontId="12" fillId="0" borderId="8" xfId="0" applyNumberFormat="1" applyFont="1" applyBorder="1" applyAlignment="1">
      <alignment horizontal="right" vertical="center" wrapText="1"/>
    </xf>
    <xf numFmtId="0" fontId="14" fillId="0" borderId="4" xfId="0" applyFont="1" applyBorder="1" applyAlignment="1">
      <alignment horizontal="left" vertical="center" wrapText="1"/>
    </xf>
    <xf numFmtId="1" fontId="14" fillId="0" borderId="8" xfId="0" applyNumberFormat="1" applyFont="1" applyBorder="1" applyAlignment="1">
      <alignment horizontal="center" vertical="center" wrapText="1"/>
    </xf>
    <xf numFmtId="4" fontId="12" fillId="0" borderId="8" xfId="0" applyNumberFormat="1" applyFont="1" applyBorder="1" applyAlignment="1">
      <alignment horizontal="center" vertical="center" wrapText="1"/>
    </xf>
    <xf numFmtId="0" fontId="12" fillId="0" borderId="3" xfId="0" applyFont="1" applyBorder="1" applyAlignment="1">
      <alignment horizontal="left" vertical="center" wrapText="1"/>
    </xf>
    <xf numFmtId="0" fontId="14" fillId="0" borderId="10" xfId="0" applyFont="1" applyBorder="1" applyAlignment="1">
      <alignment horizontal="left" vertical="center" wrapText="1"/>
    </xf>
    <xf numFmtId="0" fontId="8" fillId="3" borderId="8" xfId="0" applyFont="1" applyFill="1" applyBorder="1" applyAlignment="1">
      <alignment horizontal="right" vertical="center" wrapText="1"/>
    </xf>
    <xf numFmtId="0" fontId="3" fillId="0" borderId="4" xfId="0" applyFont="1" applyBorder="1" applyAlignment="1">
      <alignment horizontal="left" vertical="center" wrapText="1"/>
    </xf>
    <xf numFmtId="1" fontId="3" fillId="0" borderId="8" xfId="0" applyNumberFormat="1" applyFont="1" applyBorder="1" applyAlignment="1">
      <alignment horizontal="left" vertical="center" wrapText="1"/>
    </xf>
    <xf numFmtId="0" fontId="15" fillId="0" borderId="8" xfId="0" applyFont="1" applyBorder="1" applyAlignment="1">
      <alignment horizontal="left" vertical="center" wrapText="1" indent="2"/>
    </xf>
    <xf numFmtId="0" fontId="3" fillId="0" borderId="8" xfId="0" applyFont="1" applyBorder="1" applyAlignment="1">
      <alignment horizontal="left" vertical="center" wrapText="1"/>
    </xf>
    <xf numFmtId="0" fontId="15" fillId="0" borderId="8" xfId="0" applyFont="1" applyBorder="1" applyAlignment="1">
      <alignment horizontal="left" vertical="center" wrapText="1"/>
    </xf>
    <xf numFmtId="0" fontId="15" fillId="0" borderId="8" xfId="0" applyFont="1" applyBorder="1" applyAlignment="1">
      <alignment horizontal="center" vertical="center" wrapText="1"/>
    </xf>
    <xf numFmtId="0" fontId="16" fillId="0" borderId="8" xfId="0" applyFont="1" applyBorder="1" applyAlignment="1">
      <alignment horizontal="center" vertical="center" wrapText="1"/>
    </xf>
    <xf numFmtId="4" fontId="3" fillId="0" borderId="8" xfId="0" applyNumberFormat="1" applyFont="1" applyBorder="1" applyAlignment="1">
      <alignment horizontal="right" vertical="center" wrapText="1"/>
    </xf>
    <xf numFmtId="0" fontId="2" fillId="0" borderId="3" xfId="0" applyFont="1" applyBorder="1" applyAlignment="1">
      <alignment horizontal="left" vertical="center" wrapText="1"/>
    </xf>
    <xf numFmtId="0" fontId="2" fillId="0" borderId="19" xfId="0" applyFont="1" applyBorder="1" applyAlignment="1">
      <alignment horizontal="left" vertical="center" wrapText="1"/>
    </xf>
    <xf numFmtId="0" fontId="18" fillId="0" borderId="0" xfId="0" applyFont="1">
      <alignment vertical="center"/>
    </xf>
    <xf numFmtId="0" fontId="27" fillId="0" borderId="20" xfId="1" applyFont="1" applyFill="1" applyBorder="1" applyAlignment="1">
      <alignment horizontal="center" vertical="center" wrapText="1"/>
    </xf>
    <xf numFmtId="0" fontId="27" fillId="0" borderId="20" xfId="1" applyFont="1" applyFill="1" applyBorder="1" applyAlignment="1">
      <alignment horizontal="left" vertical="center" wrapText="1"/>
    </xf>
    <xf numFmtId="0" fontId="27" fillId="0" borderId="20" xfId="1" applyFont="1" applyFill="1" applyBorder="1" applyAlignment="1">
      <alignment horizontal="center" vertical="center" wrapText="1"/>
    </xf>
    <xf numFmtId="0" fontId="27" fillId="0" borderId="20" xfId="1" applyFont="1" applyFill="1" applyBorder="1" applyAlignment="1">
      <alignment horizontal="left" vertical="center" wrapText="1"/>
    </xf>
    <xf numFmtId="177" fontId="27" fillId="0" borderId="20" xfId="1" applyNumberFormat="1" applyFont="1" applyFill="1" applyBorder="1" applyAlignment="1">
      <alignment horizontal="left" vertical="center" wrapText="1"/>
    </xf>
    <xf numFmtId="177" fontId="27" fillId="0" borderId="22" xfId="1" applyNumberFormat="1" applyFont="1" applyFill="1" applyBorder="1" applyAlignment="1">
      <alignment horizontal="left" vertical="center" wrapText="1"/>
    </xf>
    <xf numFmtId="0" fontId="29" fillId="0" borderId="20" xfId="58" applyFont="1" applyBorder="1" applyAlignment="1">
      <alignment horizontal="left" vertical="center" wrapText="1"/>
    </xf>
    <xf numFmtId="0" fontId="28" fillId="0" borderId="0" xfId="1" applyFont="1" applyBorder="1" applyAlignment="1">
      <alignment horizontal="center" vertical="center"/>
    </xf>
    <xf numFmtId="177" fontId="27" fillId="0" borderId="20" xfId="1" applyNumberFormat="1" applyFont="1" applyFill="1" applyBorder="1" applyAlignment="1">
      <alignment horizontal="center" vertical="center" wrapText="1"/>
    </xf>
    <xf numFmtId="0" fontId="27" fillId="0" borderId="20" xfId="1" applyFont="1" applyFill="1" applyBorder="1" applyAlignment="1">
      <alignment horizontal="center" vertical="center" wrapText="1"/>
    </xf>
    <xf numFmtId="4" fontId="27" fillId="0" borderId="20" xfId="1" applyNumberFormat="1" applyFont="1" applyFill="1" applyBorder="1" applyAlignment="1">
      <alignment horizontal="center" vertical="center" wrapText="1"/>
    </xf>
    <xf numFmtId="0" fontId="27" fillId="0" borderId="20" xfId="1" applyFont="1" applyFill="1" applyBorder="1" applyAlignment="1">
      <alignment horizontal="left" vertical="center" wrapText="1"/>
    </xf>
    <xf numFmtId="0" fontId="35" fillId="0" borderId="20" xfId="1" applyFont="1" applyFill="1" applyBorder="1" applyAlignment="1">
      <alignment horizontal="left" vertical="center" wrapText="1"/>
    </xf>
    <xf numFmtId="9" fontId="27" fillId="0" borderId="20" xfId="1" applyNumberFormat="1" applyFont="1" applyFill="1" applyBorder="1" applyAlignment="1">
      <alignment horizontal="left" vertical="center" wrapText="1"/>
    </xf>
    <xf numFmtId="9" fontId="27" fillId="0" borderId="20" xfId="1" applyNumberFormat="1" applyFont="1" applyFill="1" applyBorder="1" applyAlignment="1">
      <alignment horizontal="center" vertical="center" wrapText="1"/>
    </xf>
    <xf numFmtId="0" fontId="2" fillId="0" borderId="8" xfId="0" applyFont="1" applyBorder="1" applyAlignment="1">
      <alignment horizontal="center" vertical="center" wrapText="1"/>
    </xf>
    <xf numFmtId="4" fontId="3" fillId="0" borderId="8" xfId="0" applyNumberFormat="1" applyFont="1" applyBorder="1" applyAlignment="1">
      <alignment horizontal="center" vertical="center" wrapText="1"/>
    </xf>
    <xf numFmtId="0" fontId="1" fillId="0" borderId="1" xfId="0" applyFont="1" applyBorder="1" applyAlignment="1">
      <alignment horizontal="center" vertical="center" wrapText="1"/>
    </xf>
    <xf numFmtId="4" fontId="1" fillId="0" borderId="2" xfId="0" applyNumberFormat="1" applyFont="1" applyBorder="1" applyAlignment="1">
      <alignment horizontal="center" vertical="center" wrapText="1"/>
    </xf>
    <xf numFmtId="4" fontId="1" fillId="0" borderId="3" xfId="0" applyNumberFormat="1" applyFont="1" applyBorder="1" applyAlignment="1">
      <alignment horizontal="center" vertical="center" wrapText="1"/>
    </xf>
    <xf numFmtId="0" fontId="2" fillId="0" borderId="5" xfId="0" applyFont="1" applyBorder="1" applyAlignment="1">
      <alignment horizontal="right" vertical="center" wrapText="1"/>
    </xf>
    <xf numFmtId="4" fontId="2" fillId="0" borderId="6" xfId="0" applyNumberFormat="1" applyFont="1" applyBorder="1" applyAlignment="1">
      <alignment horizontal="right" vertical="center" wrapText="1"/>
    </xf>
    <xf numFmtId="4" fontId="2" fillId="0" borderId="7" xfId="0" applyNumberFormat="1" applyFont="1" applyBorder="1" applyAlignment="1">
      <alignment horizontal="right" vertical="center" wrapText="1"/>
    </xf>
    <xf numFmtId="4" fontId="2" fillId="0" borderId="8" xfId="0" applyNumberFormat="1" applyFont="1" applyBorder="1" applyAlignment="1">
      <alignment horizontal="center" vertical="center" wrapText="1"/>
    </xf>
    <xf numFmtId="0" fontId="4" fillId="0" borderId="8" xfId="0" applyFont="1" applyBorder="1" applyAlignment="1">
      <alignment horizontal="left" vertical="center" wrapText="1" indent="1"/>
    </xf>
    <xf numFmtId="4" fontId="4" fillId="0" borderId="8" xfId="0" applyNumberFormat="1" applyFont="1" applyBorder="1" applyAlignment="1">
      <alignment horizontal="right" vertical="center" wrapText="1"/>
    </xf>
    <xf numFmtId="4" fontId="4" fillId="0" borderId="8" xfId="0" applyNumberFormat="1" applyFont="1" applyBorder="1" applyAlignment="1">
      <alignment horizontal="left" vertical="center" wrapText="1"/>
    </xf>
    <xf numFmtId="0" fontId="4" fillId="0" borderId="8" xfId="0" applyFont="1" applyBorder="1" applyAlignment="1">
      <alignment horizontal="left" vertical="center" wrapText="1" indent="2"/>
    </xf>
    <xf numFmtId="0" fontId="4" fillId="0" borderId="8" xfId="0" applyFont="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8" xfId="0" applyFont="1" applyBorder="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5" fillId="0" borderId="0" xfId="0" applyFont="1" applyAlignment="1">
      <alignment horizontal="right" vertical="center" wrapText="1"/>
    </xf>
    <xf numFmtId="0" fontId="5" fillId="0" borderId="12" xfId="0" applyFont="1" applyBorder="1" applyAlignment="1">
      <alignment horizontal="center" vertical="center" wrapText="1"/>
    </xf>
    <xf numFmtId="4" fontId="3" fillId="0" borderId="0" xfId="0" applyNumberFormat="1" applyFont="1" applyAlignment="1">
      <alignment horizontal="left"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4" xfId="0" applyFont="1" applyBorder="1" applyAlignment="1">
      <alignment horizontal="left" vertical="center" wrapText="1"/>
    </xf>
    <xf numFmtId="0" fontId="2" fillId="0" borderId="9" xfId="0" applyFont="1" applyBorder="1" applyAlignment="1">
      <alignment horizontal="left" vertical="center" wrapText="1"/>
    </xf>
    <xf numFmtId="4" fontId="6" fillId="0" borderId="0" xfId="0" applyNumberFormat="1" applyFont="1" applyAlignment="1">
      <alignment horizontal="center" vertical="center" wrapText="1"/>
    </xf>
    <xf numFmtId="0" fontId="5" fillId="0" borderId="8" xfId="0" applyFont="1" applyBorder="1" applyAlignment="1">
      <alignment horizontal="center" vertical="center" wrapText="1"/>
    </xf>
    <xf numFmtId="4" fontId="5" fillId="0" borderId="8" xfId="0" applyNumberFormat="1" applyFont="1" applyBorder="1" applyAlignment="1">
      <alignment horizontal="center" vertical="center" wrapText="1"/>
    </xf>
    <xf numFmtId="0" fontId="2" fillId="0" borderId="15" xfId="0" applyFont="1" applyBorder="1" applyAlignment="1">
      <alignment horizontal="center" vertical="center" wrapText="1"/>
    </xf>
    <xf numFmtId="4" fontId="2" fillId="0" borderId="16" xfId="0" applyNumberFormat="1" applyFont="1" applyBorder="1" applyAlignment="1">
      <alignment horizontal="center" vertical="center" wrapText="1"/>
    </xf>
    <xf numFmtId="4" fontId="2" fillId="0" borderId="17" xfId="0" applyNumberFormat="1" applyFont="1" applyBorder="1" applyAlignment="1">
      <alignment horizontal="center" vertical="center" wrapText="1"/>
    </xf>
    <xf numFmtId="0" fontId="5" fillId="0" borderId="11" xfId="0" applyFont="1" applyBorder="1" applyAlignment="1">
      <alignment horizontal="left" vertical="center" wrapText="1"/>
    </xf>
    <xf numFmtId="4" fontId="5" fillId="2" borderId="11" xfId="0" applyNumberFormat="1" applyFont="1" applyFill="1" applyBorder="1" applyAlignment="1">
      <alignment horizontal="right" vertical="center" wrapText="1"/>
    </xf>
    <xf numFmtId="4" fontId="5" fillId="0" borderId="11" xfId="0" applyNumberFormat="1" applyFont="1" applyBorder="1" applyAlignment="1">
      <alignment horizontal="right" vertical="center" wrapText="1"/>
    </xf>
    <xf numFmtId="4" fontId="5" fillId="0" borderId="14" xfId="0" applyNumberFormat="1" applyFont="1" applyBorder="1" applyAlignment="1">
      <alignment horizontal="center" vertical="center" wrapText="1"/>
    </xf>
    <xf numFmtId="4" fontId="5" fillId="0" borderId="9" xfId="0" applyNumberFormat="1" applyFont="1" applyBorder="1" applyAlignment="1">
      <alignment horizontal="center" vertical="center" wrapText="1"/>
    </xf>
    <xf numFmtId="0" fontId="2" fillId="0" borderId="8" xfId="0"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9" fillId="0" borderId="1"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5" fillId="0" borderId="8" xfId="0" applyFont="1" applyBorder="1" applyAlignment="1">
      <alignment horizontal="left" wrapText="1"/>
    </xf>
    <xf numFmtId="0" fontId="5" fillId="0" borderId="8" xfId="0" applyFont="1" applyBorder="1" applyAlignment="1">
      <alignment horizontal="center" wrapText="1"/>
    </xf>
    <xf numFmtId="0" fontId="12" fillId="0" borderId="8"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4" fillId="0" borderId="8" xfId="0" applyFont="1" applyBorder="1" applyAlignment="1">
      <alignment horizont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center" vertical="center" wrapText="1"/>
    </xf>
    <xf numFmtId="0" fontId="14" fillId="0" borderId="8" xfId="0" applyFont="1" applyBorder="1" applyAlignment="1">
      <alignment horizontal="left" vertical="center" wrapText="1"/>
    </xf>
    <xf numFmtId="0" fontId="16" fillId="0" borderId="8" xfId="0" applyFont="1" applyBorder="1" applyAlignment="1">
      <alignment horizontal="center" vertical="center" wrapText="1"/>
    </xf>
    <xf numFmtId="0" fontId="27" fillId="0" borderId="20" xfId="1" applyFont="1" applyFill="1" applyBorder="1" applyAlignment="1">
      <alignment horizontal="left" vertical="center" wrapText="1"/>
    </xf>
    <xf numFmtId="0" fontId="27" fillId="0" borderId="23" xfId="1" applyFont="1" applyFill="1" applyBorder="1" applyAlignment="1">
      <alignment horizontal="left" vertical="center" wrapText="1"/>
    </xf>
    <xf numFmtId="0" fontId="27" fillId="0" borderId="22" xfId="1" applyFont="1" applyFill="1" applyBorder="1" applyAlignment="1">
      <alignment horizontal="left" vertical="center" wrapText="1"/>
    </xf>
    <xf numFmtId="0" fontId="27" fillId="0" borderId="21" xfId="1" applyFont="1" applyFill="1" applyBorder="1" applyAlignment="1">
      <alignment horizontal="left" vertical="center" wrapText="1"/>
    </xf>
    <xf numFmtId="0" fontId="27" fillId="0" borderId="23" xfId="1" applyFont="1" applyFill="1" applyBorder="1" applyAlignment="1">
      <alignment horizontal="center" vertical="center" wrapText="1"/>
    </xf>
    <xf numFmtId="0" fontId="27" fillId="0" borderId="22" xfId="1" applyFont="1" applyFill="1" applyBorder="1" applyAlignment="1">
      <alignment horizontal="center" vertical="center" wrapText="1"/>
    </xf>
    <xf numFmtId="0" fontId="27" fillId="0" borderId="21" xfId="1" applyFont="1" applyFill="1" applyBorder="1" applyAlignment="1">
      <alignment horizontal="center" vertical="center" wrapText="1"/>
    </xf>
    <xf numFmtId="0" fontId="33" fillId="0" borderId="20" xfId="122" applyFont="1" applyBorder="1" applyAlignment="1">
      <alignment horizontal="left" vertical="center" wrapText="1"/>
    </xf>
    <xf numFmtId="0" fontId="27" fillId="0" borderId="20" xfId="1" applyFont="1" applyFill="1" applyBorder="1" applyAlignment="1">
      <alignment horizontal="center" vertical="center" wrapText="1"/>
    </xf>
    <xf numFmtId="178" fontId="27" fillId="0" borderId="20" xfId="1" applyNumberFormat="1" applyFont="1" applyFill="1" applyBorder="1" applyAlignment="1">
      <alignment horizontal="center" vertical="center" wrapText="1"/>
    </xf>
    <xf numFmtId="0" fontId="26" fillId="0" borderId="20" xfId="1" applyFont="1" applyFill="1" applyBorder="1" applyAlignment="1">
      <alignment horizontal="center" vertical="center" wrapText="1"/>
    </xf>
    <xf numFmtId="0" fontId="27" fillId="40" borderId="20" xfId="1" applyFont="1" applyFill="1" applyBorder="1" applyAlignment="1">
      <alignment horizontal="left" vertical="center" wrapText="1"/>
    </xf>
    <xf numFmtId="179" fontId="27" fillId="0" borderId="20" xfId="1" applyNumberFormat="1" applyFont="1" applyFill="1" applyBorder="1" applyAlignment="1">
      <alignment horizontal="left" vertical="center" wrapText="1"/>
    </xf>
    <xf numFmtId="177" fontId="27" fillId="0" borderId="20" xfId="1" applyNumberFormat="1" applyFont="1" applyFill="1" applyBorder="1" applyAlignment="1">
      <alignment horizontal="left" vertical="center" wrapText="1"/>
    </xf>
    <xf numFmtId="0" fontId="0" fillId="0" borderId="20" xfId="0" applyBorder="1" applyAlignment="1">
      <alignment horizontal="center" vertical="center" wrapText="1"/>
    </xf>
    <xf numFmtId="0" fontId="0" fillId="0" borderId="20" xfId="0" applyBorder="1" applyAlignment="1">
      <alignment horizontal="center" vertical="center"/>
    </xf>
    <xf numFmtId="177" fontId="35" fillId="0" borderId="20" xfId="1" applyNumberFormat="1" applyFont="1" applyFill="1" applyBorder="1" applyAlignment="1">
      <alignment horizontal="left" vertical="center" wrapText="1"/>
    </xf>
    <xf numFmtId="179" fontId="27" fillId="0" borderId="24" xfId="1" applyNumberFormat="1" applyFont="1" applyFill="1" applyBorder="1" applyAlignment="1">
      <alignment horizontal="center" vertical="center" wrapText="1"/>
    </xf>
    <xf numFmtId="179" fontId="27" fillId="0" borderId="25" xfId="1" applyNumberFormat="1" applyFont="1" applyFill="1" applyBorder="1" applyAlignment="1">
      <alignment horizontal="center" vertical="center" wrapText="1"/>
    </xf>
    <xf numFmtId="179" fontId="35" fillId="0" borderId="20" xfId="1" applyNumberFormat="1" applyFont="1" applyFill="1" applyBorder="1" applyAlignment="1">
      <alignment horizontal="left" vertical="center" wrapText="1"/>
    </xf>
    <xf numFmtId="179" fontId="27" fillId="0" borderId="26" xfId="1" applyNumberFormat="1" applyFont="1" applyFill="1" applyBorder="1" applyAlignment="1">
      <alignment horizontal="center" vertical="center" wrapText="1"/>
    </xf>
    <xf numFmtId="177" fontId="35" fillId="0" borderId="22" xfId="1" applyNumberFormat="1" applyFont="1" applyFill="1" applyBorder="1" applyAlignment="1">
      <alignment horizontal="left" vertical="center" wrapText="1"/>
    </xf>
    <xf numFmtId="177" fontId="27" fillId="0" borderId="22" xfId="1" applyNumberFormat="1" applyFont="1" applyFill="1" applyBorder="1" applyAlignment="1">
      <alignment horizontal="left" vertical="center" wrapText="1"/>
    </xf>
    <xf numFmtId="179" fontId="27" fillId="0" borderId="22" xfId="1" applyNumberFormat="1" applyFont="1" applyFill="1" applyBorder="1" applyAlignment="1">
      <alignment horizontal="center" vertical="center" wrapText="1"/>
    </xf>
    <xf numFmtId="177" fontId="27" fillId="0" borderId="20" xfId="1" applyNumberFormat="1" applyFont="1" applyFill="1" applyBorder="1" applyAlignment="1">
      <alignment horizontal="center" vertical="center" wrapText="1"/>
    </xf>
    <xf numFmtId="179" fontId="35" fillId="0" borderId="22" xfId="1" applyNumberFormat="1" applyFont="1" applyFill="1" applyBorder="1" applyAlignment="1">
      <alignment horizontal="left" vertical="center" wrapText="1"/>
    </xf>
    <xf numFmtId="179" fontId="27" fillId="0" borderId="22" xfId="1" applyNumberFormat="1" applyFont="1" applyFill="1" applyBorder="1" applyAlignment="1">
      <alignment horizontal="left" vertical="center" wrapText="1"/>
    </xf>
    <xf numFmtId="4" fontId="27" fillId="0" borderId="20" xfId="1" applyNumberFormat="1" applyFont="1" applyFill="1" applyBorder="1" applyAlignment="1">
      <alignment horizontal="center" vertical="center" wrapText="1"/>
    </xf>
    <xf numFmtId="0" fontId="28" fillId="0" borderId="0" xfId="1" applyFont="1" applyBorder="1" applyAlignment="1">
      <alignment horizontal="center" vertical="center"/>
    </xf>
    <xf numFmtId="0" fontId="4" fillId="0" borderId="5" xfId="0" applyFont="1" applyBorder="1" applyAlignment="1">
      <alignment vertical="center" wrapText="1"/>
    </xf>
    <xf numFmtId="0" fontId="1" fillId="0" borderId="7" xfId="0" applyFont="1" applyBorder="1" applyAlignment="1">
      <alignment vertical="center" wrapText="1"/>
    </xf>
    <xf numFmtId="4" fontId="5" fillId="2" borderId="11" xfId="0" applyNumberFormat="1" applyFont="1" applyFill="1" applyBorder="1" applyAlignment="1">
      <alignment horizontal="left" vertical="center" wrapText="1"/>
    </xf>
    <xf numFmtId="4" fontId="2" fillId="0" borderId="11" xfId="0" applyNumberFormat="1" applyFont="1" applyBorder="1" applyAlignment="1">
      <alignment horizontal="left" vertical="center" wrapText="1"/>
    </xf>
    <xf numFmtId="0" fontId="2" fillId="0" borderId="11" xfId="0" applyFont="1" applyBorder="1" applyAlignment="1">
      <alignment horizontal="left" vertical="center" wrapText="1"/>
    </xf>
    <xf numFmtId="0" fontId="4" fillId="0" borderId="11" xfId="0" applyFont="1" applyBorder="1" applyAlignment="1">
      <alignment horizontal="left" vertical="center" wrapText="1"/>
    </xf>
    <xf numFmtId="0" fontId="14" fillId="0" borderId="11" xfId="0" applyFont="1" applyBorder="1" applyAlignment="1">
      <alignment horizontal="left" vertical="center" wrapText="1"/>
    </xf>
    <xf numFmtId="0" fontId="36" fillId="0" borderId="27" xfId="1" applyFont="1" applyBorder="1" applyAlignment="1">
      <alignment horizontal="left" vertical="center"/>
    </xf>
  </cellXfs>
  <cellStyles count="124">
    <cellStyle name="20% - 着色 1" xfId="2"/>
    <cellStyle name="20% - 着色 1 2" xfId="3"/>
    <cellStyle name="20% - 着色 1 2 2" xfId="91"/>
    <cellStyle name="20% - 着色 1 3" xfId="92"/>
    <cellStyle name="20% - 着色 1_615D2EB13C93010EE0530A0804CC5EB5" xfId="4"/>
    <cellStyle name="20% - 着色 2" xfId="5"/>
    <cellStyle name="20% - 着色 2 2" xfId="6"/>
    <cellStyle name="20% - 着色 2 2 2" xfId="93"/>
    <cellStyle name="20% - 着色 2 3" xfId="94"/>
    <cellStyle name="20% - 着色 2_615D2EB13C93010EE0530A0804CC5EB5" xfId="7"/>
    <cellStyle name="20% - 着色 3" xfId="8"/>
    <cellStyle name="20% - 着色 3 2" xfId="9"/>
    <cellStyle name="20% - 着色 3 2 2" xfId="95"/>
    <cellStyle name="20% - 着色 3 3" xfId="96"/>
    <cellStyle name="20% - 着色 3_615D2EB13C93010EE0530A0804CC5EB5" xfId="10"/>
    <cellStyle name="20% - 着色 4" xfId="11"/>
    <cellStyle name="20% - 着色 4 2" xfId="12"/>
    <cellStyle name="20% - 着色 4 2 2" xfId="97"/>
    <cellStyle name="20% - 着色 4 3" xfId="98"/>
    <cellStyle name="20% - 着色 4_615D2EB13C93010EE0530A0804CC5EB5" xfId="13"/>
    <cellStyle name="20% - 着色 5" xfId="14"/>
    <cellStyle name="20% - 着色 5 2" xfId="15"/>
    <cellStyle name="20% - 着色 5 2 2" xfId="99"/>
    <cellStyle name="20% - 着色 5 3" xfId="100"/>
    <cellStyle name="20% - 着色 5_615D2EB13C93010EE0530A0804CC5EB5" xfId="16"/>
    <cellStyle name="20% - 着色 6" xfId="17"/>
    <cellStyle name="20% - 着色 6 2" xfId="18"/>
    <cellStyle name="20% - 着色 6 2 2" xfId="101"/>
    <cellStyle name="20% - 着色 6 3" xfId="102"/>
    <cellStyle name="20% - 着色 6_615D2EB13C93010EE0530A0804CC5EB5" xfId="19"/>
    <cellStyle name="40% - 着色 1" xfId="20"/>
    <cellStyle name="40% - 着色 1 2" xfId="21"/>
    <cellStyle name="40% - 着色 1 2 2" xfId="103"/>
    <cellStyle name="40% - 着色 1 3" xfId="104"/>
    <cellStyle name="40% - 着色 1_615D2EB13C93010EE0530A0804CC5EB5" xfId="22"/>
    <cellStyle name="40% - 着色 2" xfId="23"/>
    <cellStyle name="40% - 着色 2 2" xfId="24"/>
    <cellStyle name="40% - 着色 2 2 2" xfId="105"/>
    <cellStyle name="40% - 着色 2 3" xfId="106"/>
    <cellStyle name="40% - 着色 2_615D2EB13C93010EE0530A0804CC5EB5" xfId="25"/>
    <cellStyle name="40% - 着色 3" xfId="26"/>
    <cellStyle name="40% - 着色 3 2" xfId="27"/>
    <cellStyle name="40% - 着色 3 2 2" xfId="107"/>
    <cellStyle name="40% - 着色 3 3" xfId="108"/>
    <cellStyle name="40% - 着色 3_615D2EB13C93010EE0530A0804CC5EB5" xfId="28"/>
    <cellStyle name="40% - 着色 4" xfId="29"/>
    <cellStyle name="40% - 着色 4 2" xfId="30"/>
    <cellStyle name="40% - 着色 4 2 2" xfId="109"/>
    <cellStyle name="40% - 着色 4 3" xfId="110"/>
    <cellStyle name="40% - 着色 4_615D2EB13C93010EE0530A0804CC5EB5" xfId="31"/>
    <cellStyle name="40% - 着色 5" xfId="32"/>
    <cellStyle name="40% - 着色 5 2" xfId="33"/>
    <cellStyle name="40% - 着色 5 2 2" xfId="111"/>
    <cellStyle name="40% - 着色 5 3" xfId="112"/>
    <cellStyle name="40% - 着色 5_615D2EB13C93010EE0530A0804CC5EB5" xfId="34"/>
    <cellStyle name="40% - 着色 6" xfId="35"/>
    <cellStyle name="40% - 着色 6 2" xfId="36"/>
    <cellStyle name="40% - 着色 6 2 2" xfId="113"/>
    <cellStyle name="40% - 着色 6 3" xfId="114"/>
    <cellStyle name="40% - 着色 6_615D2EB13C93010EE0530A0804CC5EB5" xfId="37"/>
    <cellStyle name="60% - 着色 1" xfId="38"/>
    <cellStyle name="60% - 着色 1 2" xfId="39"/>
    <cellStyle name="60% - 着色 1_615D2EB13C93010EE0530A0804CC5EB5" xfId="40"/>
    <cellStyle name="60% - 着色 2" xfId="41"/>
    <cellStyle name="60% - 着色 2 2" xfId="42"/>
    <cellStyle name="60% - 着色 2_615D2EB13C93010EE0530A0804CC5EB5" xfId="43"/>
    <cellStyle name="60% - 着色 3" xfId="44"/>
    <cellStyle name="60% - 着色 3 2" xfId="45"/>
    <cellStyle name="60% - 着色 3_615D2EB13C93010EE0530A0804CC5EB5" xfId="46"/>
    <cellStyle name="60% - 着色 4" xfId="47"/>
    <cellStyle name="60% - 着色 4 2" xfId="48"/>
    <cellStyle name="60% - 着色 4_615D2EB13C93010EE0530A0804CC5EB5" xfId="49"/>
    <cellStyle name="60% - 着色 5" xfId="50"/>
    <cellStyle name="60% - 着色 5 2" xfId="51"/>
    <cellStyle name="60% - 着色 5_615D2EB13C93010EE0530A0804CC5EB5" xfId="52"/>
    <cellStyle name="60% - 着色 6" xfId="53"/>
    <cellStyle name="60% - 着色 6 2" xfId="54"/>
    <cellStyle name="60% - 着色 6_615D2EB13C93010EE0530A0804CC5EB5" xfId="55"/>
    <cellStyle name="差_615D2EB13C93010EE0530A0804CC5EB5" xfId="56"/>
    <cellStyle name="差_61F0C7FF6ABA0038E0530A0804CC3487" xfId="57"/>
    <cellStyle name="常规" xfId="0" builtinId="0"/>
    <cellStyle name="常规 10" xfId="58"/>
    <cellStyle name="常规 10 2" xfId="115"/>
    <cellStyle name="常规 11" xfId="59"/>
    <cellStyle name="常规 12" xfId="1"/>
    <cellStyle name="常规 2" xfId="60"/>
    <cellStyle name="常规 2 2" xfId="123"/>
    <cellStyle name="常规 3" xfId="61"/>
    <cellStyle name="常规 3 2" xfId="62"/>
    <cellStyle name="常规 3 2 2" xfId="63"/>
    <cellStyle name="常规 3 2 2 2" xfId="116"/>
    <cellStyle name="常规 3 3" xfId="122"/>
    <cellStyle name="常规 3_6162030C6A600132E0530A0804CCAD99_c" xfId="64"/>
    <cellStyle name="常规 4" xfId="65"/>
    <cellStyle name="常规 5" xfId="66"/>
    <cellStyle name="常规 5 2" xfId="117"/>
    <cellStyle name="常规 6" xfId="67"/>
    <cellStyle name="常规 6 2" xfId="118"/>
    <cellStyle name="常规 7" xfId="68"/>
    <cellStyle name="常规 7 2" xfId="119"/>
    <cellStyle name="常规 8" xfId="69"/>
    <cellStyle name="常规 8 2" xfId="120"/>
    <cellStyle name="常规 9" xfId="70"/>
    <cellStyle name="常规 9 2" xfId="121"/>
    <cellStyle name="好_615D2EB13C93010EE0530A0804CC5EB5" xfId="71"/>
    <cellStyle name="好_61F0C7FF6ABA0038E0530A0804CC3487" xfId="72"/>
    <cellStyle name="着色 1" xfId="73"/>
    <cellStyle name="着色 1 2" xfId="74"/>
    <cellStyle name="着色 1_615D2EB13C93010EE0530A0804CC5EB5" xfId="75"/>
    <cellStyle name="着色 2" xfId="76"/>
    <cellStyle name="着色 2 2" xfId="77"/>
    <cellStyle name="着色 2_615D2EB13C93010EE0530A0804CC5EB5" xfId="78"/>
    <cellStyle name="着色 3" xfId="79"/>
    <cellStyle name="着色 3 2" xfId="80"/>
    <cellStyle name="着色 3_615D2EB13C93010EE0530A0804CC5EB5" xfId="81"/>
    <cellStyle name="着色 4" xfId="82"/>
    <cellStyle name="着色 4 2" xfId="83"/>
    <cellStyle name="着色 4_615D2EB13C93010EE0530A0804CC5EB5" xfId="84"/>
    <cellStyle name="着色 5" xfId="85"/>
    <cellStyle name="着色 5 2" xfId="86"/>
    <cellStyle name="着色 5_615D2EB13C93010EE0530A0804CC5EB5" xfId="87"/>
    <cellStyle name="着色 6" xfId="88"/>
    <cellStyle name="着色 6 2" xfId="89"/>
    <cellStyle name="着色 6_615D2EB13C93010EE0530A0804CC5EB5" xfId="90"/>
  </cellStyles>
  <dxfs count="0"/>
  <tableStyles count="0" defaultTableStyle="TableStyleMedium9" defaultPivotStyle="PivotStyleLight16"/>
  <colors>
    <mruColors>
      <color rgb="FFD488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
  <sheetViews>
    <sheetView showGridLines="0" workbookViewId="0">
      <selection activeCell="A2" sqref="A2"/>
    </sheetView>
  </sheetViews>
  <sheetFormatPr defaultRowHeight="13.5" x14ac:dyDescent="0.15"/>
  <cols>
    <col min="1" max="1" width="35.5" customWidth="1"/>
    <col min="2" max="2" width="15.625" customWidth="1"/>
    <col min="3" max="3" width="21" customWidth="1"/>
    <col min="4" max="4" width="10.875" customWidth="1"/>
    <col min="5" max="5" width="9.5" customWidth="1"/>
    <col min="6" max="8" width="10" customWidth="1"/>
    <col min="9" max="9" width="8.125" customWidth="1"/>
    <col min="10" max="10" width="8.5" customWidth="1"/>
    <col min="11" max="13" width="6.25" customWidth="1"/>
    <col min="14" max="14" width="1" customWidth="1"/>
  </cols>
  <sheetData>
    <row r="1" spans="1:14" ht="37.5" customHeight="1" x14ac:dyDescent="0.15">
      <c r="A1" s="104" t="s">
        <v>0</v>
      </c>
      <c r="B1" s="105"/>
      <c r="C1" s="105"/>
      <c r="D1" s="105"/>
      <c r="E1" s="105"/>
      <c r="F1" s="105"/>
      <c r="G1" s="105"/>
      <c r="H1" s="105"/>
      <c r="I1" s="105"/>
      <c r="J1" s="105"/>
      <c r="K1" s="105"/>
      <c r="L1" s="105"/>
      <c r="M1" s="106"/>
      <c r="N1" s="1"/>
    </row>
    <row r="2" spans="1:14" ht="15" customHeight="1" x14ac:dyDescent="0.15">
      <c r="A2" s="2" t="s">
        <v>409</v>
      </c>
      <c r="B2" s="3"/>
      <c r="C2" s="3"/>
      <c r="D2" s="3"/>
      <c r="E2" s="3"/>
      <c r="F2" s="3"/>
      <c r="G2" s="3"/>
      <c r="H2" s="4"/>
      <c r="I2" s="4"/>
      <c r="J2" s="4"/>
      <c r="K2" s="107" t="s">
        <v>1</v>
      </c>
      <c r="L2" s="108"/>
      <c r="M2" s="109"/>
      <c r="N2" s="1"/>
    </row>
    <row r="3" spans="1:14" ht="18" customHeight="1" x14ac:dyDescent="0.15">
      <c r="A3" s="102" t="s">
        <v>2</v>
      </c>
      <c r="B3" s="110"/>
      <c r="C3" s="102" t="s">
        <v>3</v>
      </c>
      <c r="D3" s="110"/>
      <c r="E3" s="110"/>
      <c r="F3" s="110"/>
      <c r="G3" s="110"/>
      <c r="H3" s="110"/>
      <c r="I3" s="110"/>
      <c r="J3" s="110"/>
      <c r="K3" s="110"/>
      <c r="L3" s="110"/>
      <c r="M3" s="110"/>
      <c r="N3" s="7"/>
    </row>
    <row r="4" spans="1:14" ht="18" customHeight="1" x14ac:dyDescent="0.15">
      <c r="A4" s="102" t="s">
        <v>4</v>
      </c>
      <c r="B4" s="102" t="s">
        <v>268</v>
      </c>
      <c r="C4" s="102" t="s">
        <v>4</v>
      </c>
      <c r="D4" s="102" t="s">
        <v>5</v>
      </c>
      <c r="E4" s="110"/>
      <c r="F4" s="110"/>
      <c r="G4" s="110"/>
      <c r="H4" s="110"/>
      <c r="I4" s="110"/>
      <c r="J4" s="110"/>
      <c r="K4" s="110"/>
      <c r="L4" s="110"/>
      <c r="M4" s="110"/>
      <c r="N4" s="7"/>
    </row>
    <row r="5" spans="1:14" ht="45.75" customHeight="1" x14ac:dyDescent="0.15">
      <c r="A5" s="110"/>
      <c r="B5" s="110"/>
      <c r="C5" s="110"/>
      <c r="D5" s="102" t="s">
        <v>6</v>
      </c>
      <c r="E5" s="102" t="s">
        <v>7</v>
      </c>
      <c r="F5" s="102" t="s">
        <v>8</v>
      </c>
      <c r="G5" s="102" t="s">
        <v>9</v>
      </c>
      <c r="H5" s="102" t="s">
        <v>10</v>
      </c>
      <c r="I5" s="102" t="s">
        <v>11</v>
      </c>
      <c r="J5" s="102" t="s">
        <v>12</v>
      </c>
      <c r="K5" s="102" t="s">
        <v>13</v>
      </c>
      <c r="L5" s="102" t="s">
        <v>14</v>
      </c>
      <c r="M5" s="102" t="s">
        <v>15</v>
      </c>
      <c r="N5" s="7"/>
    </row>
    <row r="6" spans="1:14" ht="23.25" customHeight="1" x14ac:dyDescent="0.15">
      <c r="A6" s="110"/>
      <c r="B6" s="110"/>
      <c r="C6" s="110"/>
      <c r="D6" s="110"/>
      <c r="E6" s="103"/>
      <c r="F6" s="103"/>
      <c r="G6" s="103"/>
      <c r="H6" s="103"/>
      <c r="I6" s="103"/>
      <c r="J6" s="103"/>
      <c r="K6" s="103"/>
      <c r="L6" s="103"/>
      <c r="M6" s="103"/>
      <c r="N6" s="7"/>
    </row>
    <row r="7" spans="1:14" ht="22.5" customHeight="1" x14ac:dyDescent="0.15">
      <c r="A7" s="9" t="s">
        <v>16</v>
      </c>
      <c r="B7" s="10">
        <v>1313.64</v>
      </c>
      <c r="C7" s="9" t="s">
        <v>17</v>
      </c>
      <c r="D7" s="10">
        <v>482.94</v>
      </c>
      <c r="E7" s="10">
        <v>482.94</v>
      </c>
      <c r="F7" s="10"/>
      <c r="G7" s="10"/>
      <c r="H7" s="10"/>
      <c r="I7" s="10"/>
      <c r="J7" s="10"/>
      <c r="K7" s="10"/>
      <c r="L7" s="10"/>
      <c r="M7" s="10"/>
      <c r="N7" s="7"/>
    </row>
    <row r="8" spans="1:14" ht="22.5" customHeight="1" x14ac:dyDescent="0.15">
      <c r="A8" s="9" t="s">
        <v>18</v>
      </c>
      <c r="B8" s="10"/>
      <c r="C8" s="9" t="s">
        <v>19</v>
      </c>
      <c r="D8" s="10">
        <v>306.08999999999997</v>
      </c>
      <c r="E8" s="10">
        <v>306.08999999999997</v>
      </c>
      <c r="F8" s="10"/>
      <c r="G8" s="10"/>
      <c r="H8" s="10"/>
      <c r="I8" s="10"/>
      <c r="J8" s="10"/>
      <c r="K8" s="10"/>
      <c r="L8" s="10"/>
      <c r="M8" s="10"/>
      <c r="N8" s="7"/>
    </row>
    <row r="9" spans="1:14" ht="22.5" customHeight="1" x14ac:dyDescent="0.15">
      <c r="A9" s="9" t="s">
        <v>20</v>
      </c>
      <c r="B9" s="10"/>
      <c r="C9" s="9" t="s">
        <v>21</v>
      </c>
      <c r="D9" s="10">
        <v>73.650000000000006</v>
      </c>
      <c r="E9" s="10">
        <v>73.650000000000006</v>
      </c>
      <c r="F9" s="10"/>
      <c r="G9" s="10"/>
      <c r="H9" s="10"/>
      <c r="I9" s="10"/>
      <c r="J9" s="10"/>
      <c r="K9" s="10"/>
      <c r="L9" s="10"/>
      <c r="M9" s="10"/>
      <c r="N9" s="7"/>
    </row>
    <row r="10" spans="1:14" ht="22.5" customHeight="1" x14ac:dyDescent="0.15">
      <c r="A10" s="9" t="s">
        <v>22</v>
      </c>
      <c r="B10" s="10"/>
      <c r="C10" s="9" t="s">
        <v>23</v>
      </c>
      <c r="D10" s="10">
        <v>103.2</v>
      </c>
      <c r="E10" s="10">
        <v>103.2</v>
      </c>
      <c r="F10" s="10"/>
      <c r="G10" s="10"/>
      <c r="H10" s="10"/>
      <c r="I10" s="10"/>
      <c r="J10" s="10"/>
      <c r="K10" s="10"/>
      <c r="L10" s="10"/>
      <c r="M10" s="10"/>
      <c r="N10" s="7"/>
    </row>
    <row r="11" spans="1:14" ht="22.5" customHeight="1" x14ac:dyDescent="0.15">
      <c r="A11" s="85" t="s">
        <v>24</v>
      </c>
      <c r="B11" s="10"/>
      <c r="C11" s="9" t="s">
        <v>25</v>
      </c>
      <c r="D11" s="10">
        <v>830.7</v>
      </c>
      <c r="E11" s="10">
        <v>830.7</v>
      </c>
      <c r="F11" s="10"/>
      <c r="G11" s="10"/>
      <c r="H11" s="10"/>
      <c r="I11" s="10"/>
      <c r="J11" s="10"/>
      <c r="K11" s="10"/>
      <c r="L11" s="10"/>
      <c r="M11" s="10"/>
      <c r="N11" s="7"/>
    </row>
    <row r="12" spans="1:14" ht="22.5" customHeight="1" x14ac:dyDescent="0.15">
      <c r="A12" s="9" t="s">
        <v>26</v>
      </c>
      <c r="B12" s="10">
        <f>SUM(B7:B10)</f>
        <v>1313.64</v>
      </c>
      <c r="C12" s="9" t="s">
        <v>27</v>
      </c>
      <c r="D12" s="10">
        <v>1313.64</v>
      </c>
      <c r="E12" s="10">
        <v>1313.64</v>
      </c>
      <c r="F12" s="10"/>
      <c r="G12" s="10"/>
      <c r="H12" s="10"/>
      <c r="I12" s="10"/>
      <c r="J12" s="10"/>
      <c r="K12" s="10"/>
      <c r="L12" s="10"/>
      <c r="M12" s="10"/>
      <c r="N12" s="7"/>
    </row>
    <row r="13" spans="1:14" ht="22.5" customHeight="1" x14ac:dyDescent="0.15">
      <c r="A13" s="9" t="s">
        <v>28</v>
      </c>
      <c r="B13" s="10">
        <f>SUM(B14:B17)</f>
        <v>0</v>
      </c>
      <c r="C13" s="11"/>
      <c r="D13" s="10"/>
      <c r="E13" s="10"/>
      <c r="F13" s="10"/>
      <c r="G13" s="10"/>
      <c r="H13" s="10"/>
      <c r="I13" s="10"/>
      <c r="J13" s="10"/>
      <c r="K13" s="10"/>
      <c r="L13" s="10"/>
      <c r="M13" s="10"/>
      <c r="N13" s="7"/>
    </row>
    <row r="14" spans="1:14" ht="22.5" customHeight="1" x14ac:dyDescent="0.15">
      <c r="A14" s="12" t="s">
        <v>29</v>
      </c>
      <c r="B14" s="10"/>
      <c r="C14" s="11"/>
      <c r="D14" s="10"/>
      <c r="E14" s="10"/>
      <c r="F14" s="10"/>
      <c r="G14" s="10"/>
      <c r="H14" s="10"/>
      <c r="I14" s="10"/>
      <c r="J14" s="10"/>
      <c r="K14" s="10"/>
      <c r="L14" s="10"/>
      <c r="M14" s="10"/>
      <c r="N14" s="7"/>
    </row>
    <row r="15" spans="1:14" ht="22.5" customHeight="1" x14ac:dyDescent="0.15">
      <c r="A15" s="12" t="s">
        <v>13</v>
      </c>
      <c r="B15" s="10"/>
      <c r="C15" s="11"/>
      <c r="D15" s="10"/>
      <c r="E15" s="10"/>
      <c r="F15" s="10"/>
      <c r="G15" s="10"/>
      <c r="H15" s="10"/>
      <c r="I15" s="10"/>
      <c r="J15" s="10"/>
      <c r="K15" s="10"/>
      <c r="L15" s="10"/>
      <c r="M15" s="10"/>
      <c r="N15" s="7"/>
    </row>
    <row r="16" spans="1:14" ht="27.75" customHeight="1" x14ac:dyDescent="0.15">
      <c r="A16" s="12" t="s">
        <v>14</v>
      </c>
      <c r="B16" s="10"/>
      <c r="C16" s="13"/>
      <c r="D16" s="10"/>
      <c r="E16" s="10"/>
      <c r="F16" s="10"/>
      <c r="G16" s="10"/>
      <c r="H16" s="10"/>
      <c r="I16" s="10"/>
      <c r="J16" s="10"/>
      <c r="K16" s="10"/>
      <c r="L16" s="10"/>
      <c r="M16" s="10"/>
      <c r="N16" s="7"/>
    </row>
    <row r="17" spans="1:14" ht="27.75" customHeight="1" x14ac:dyDescent="0.15">
      <c r="A17" s="12" t="s">
        <v>15</v>
      </c>
      <c r="B17" s="14"/>
      <c r="C17" s="13"/>
      <c r="D17" s="10"/>
      <c r="E17" s="10"/>
      <c r="F17" s="10"/>
      <c r="G17" s="10"/>
      <c r="H17" s="10"/>
      <c r="I17" s="10"/>
      <c r="J17" s="10"/>
      <c r="K17" s="10"/>
      <c r="L17" s="10"/>
      <c r="M17" s="10"/>
      <c r="N17" s="7"/>
    </row>
    <row r="18" spans="1:14" ht="20.25" customHeight="1" x14ac:dyDescent="0.15">
      <c r="A18" s="15" t="s">
        <v>30</v>
      </c>
      <c r="B18" s="14">
        <v>1313.64</v>
      </c>
      <c r="C18" s="15" t="s">
        <v>31</v>
      </c>
      <c r="D18" s="10">
        <v>1313.64</v>
      </c>
      <c r="E18" s="10">
        <v>1313.64</v>
      </c>
      <c r="F18" s="10"/>
      <c r="G18" s="10"/>
      <c r="H18" s="10"/>
      <c r="I18" s="10"/>
      <c r="J18" s="10"/>
      <c r="K18" s="10"/>
      <c r="L18" s="10"/>
      <c r="M18" s="10"/>
      <c r="N18" s="7"/>
    </row>
    <row r="19" spans="1:14" ht="20.25" customHeight="1" x14ac:dyDescent="0.15">
      <c r="A19" s="16"/>
      <c r="B19" s="16"/>
      <c r="C19" s="16"/>
      <c r="D19" s="17"/>
      <c r="E19" s="17"/>
      <c r="F19" s="17"/>
      <c r="G19" s="17"/>
      <c r="H19" s="17"/>
      <c r="I19" s="17"/>
      <c r="J19" s="17"/>
      <c r="K19" s="17"/>
      <c r="L19" s="17"/>
      <c r="M19" s="17"/>
      <c r="N19" s="1"/>
    </row>
    <row r="20" spans="1:14" ht="7.5" customHeight="1" x14ac:dyDescent="0.15">
      <c r="A20" s="18"/>
      <c r="B20" s="18"/>
      <c r="C20" s="18"/>
      <c r="D20" s="18"/>
      <c r="E20" s="18"/>
      <c r="F20" s="18"/>
      <c r="G20" s="18"/>
      <c r="H20" s="18"/>
      <c r="I20" s="18"/>
      <c r="J20" s="18"/>
      <c r="K20" s="18"/>
      <c r="L20" s="18"/>
      <c r="M20" s="18"/>
      <c r="N20" s="18"/>
    </row>
  </sheetData>
  <mergeCells count="18">
    <mergeCell ref="E5:E6"/>
    <mergeCell ref="F5:F6"/>
    <mergeCell ref="J5:J6"/>
    <mergeCell ref="K5:K6"/>
    <mergeCell ref="G5:G6"/>
    <mergeCell ref="L5:L6"/>
    <mergeCell ref="A1:M1"/>
    <mergeCell ref="K2:M2"/>
    <mergeCell ref="C3:M3"/>
    <mergeCell ref="D4:M4"/>
    <mergeCell ref="A4:A6"/>
    <mergeCell ref="B4:B6"/>
    <mergeCell ref="C4:C6"/>
    <mergeCell ref="D5:D6"/>
    <mergeCell ref="A3:B3"/>
    <mergeCell ref="H5:H6"/>
    <mergeCell ref="I5:I6"/>
    <mergeCell ref="M5:M6"/>
  </mergeCells>
  <phoneticPr fontId="1" type="noConversion"/>
  <pageMargins left="0.60592126000000002" right="0.60592126000000002" top="0.64529133999999999" bottom="0.64529133999999999" header="0.3" footer="0.3"/>
  <pageSetup paperSize="9" scale="85" orientation="landscape" r:id="rId1"/>
  <headerFooter>
    <oddFooter>&amp;C第&amp;P页, 共&amp;N页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3"/>
  <sheetViews>
    <sheetView showGridLines="0" workbookViewId="0">
      <selection activeCell="A2" sqref="A2:B2"/>
    </sheetView>
  </sheetViews>
  <sheetFormatPr defaultRowHeight="13.5" x14ac:dyDescent="0.15"/>
  <cols>
    <col min="1" max="1" width="9.625" customWidth="1"/>
    <col min="2" max="2" width="29.875" customWidth="1"/>
    <col min="3" max="3" width="24" customWidth="1"/>
    <col min="4" max="4" width="1" customWidth="1"/>
  </cols>
  <sheetData>
    <row r="1" spans="1:4" ht="33" customHeight="1" x14ac:dyDescent="0.15">
      <c r="A1" s="104" t="s">
        <v>32</v>
      </c>
      <c r="B1" s="116"/>
      <c r="C1" s="117"/>
      <c r="D1" s="18"/>
    </row>
    <row r="2" spans="1:4" ht="36" customHeight="1" x14ac:dyDescent="0.15">
      <c r="A2" s="195" t="s">
        <v>410</v>
      </c>
      <c r="B2" s="196"/>
      <c r="C2" s="19" t="s">
        <v>1</v>
      </c>
      <c r="D2" s="18"/>
    </row>
    <row r="3" spans="1:4" ht="24.75" customHeight="1" x14ac:dyDescent="0.15">
      <c r="A3" s="118" t="s">
        <v>33</v>
      </c>
      <c r="B3" s="118"/>
      <c r="C3" s="20" t="s">
        <v>34</v>
      </c>
      <c r="D3" s="21"/>
    </row>
    <row r="4" spans="1:4" ht="20.25" customHeight="1" x14ac:dyDescent="0.15">
      <c r="A4" s="118" t="s">
        <v>35</v>
      </c>
      <c r="B4" s="118"/>
      <c r="C4" s="22">
        <v>1313.64</v>
      </c>
      <c r="D4" s="21"/>
    </row>
    <row r="5" spans="1:4" ht="20.25" customHeight="1" x14ac:dyDescent="0.15">
      <c r="A5" s="115" t="s">
        <v>36</v>
      </c>
      <c r="B5" s="113"/>
      <c r="C5" s="22">
        <f>SUM(C6+C10+C15+C16)</f>
        <v>1313.64</v>
      </c>
      <c r="D5" s="21"/>
    </row>
    <row r="6" spans="1:4" ht="20.25" customHeight="1" x14ac:dyDescent="0.15">
      <c r="A6" s="111" t="s">
        <v>37</v>
      </c>
      <c r="B6" s="112"/>
      <c r="C6" s="22">
        <v>1313.64</v>
      </c>
      <c r="D6" s="21"/>
    </row>
    <row r="7" spans="1:4" ht="24" customHeight="1" x14ac:dyDescent="0.15">
      <c r="A7" s="114" t="s">
        <v>38</v>
      </c>
      <c r="B7" s="112"/>
      <c r="C7" s="22">
        <v>1313.64</v>
      </c>
      <c r="D7" s="21"/>
    </row>
    <row r="8" spans="1:4" ht="25.5" customHeight="1" x14ac:dyDescent="0.15">
      <c r="A8" s="114" t="s">
        <v>39</v>
      </c>
      <c r="B8" s="112"/>
      <c r="C8" s="22"/>
      <c r="D8" s="21"/>
    </row>
    <row r="9" spans="1:4" ht="27" customHeight="1" x14ac:dyDescent="0.15">
      <c r="A9" s="114" t="s">
        <v>40</v>
      </c>
      <c r="B9" s="112"/>
      <c r="C9" s="22"/>
      <c r="D9" s="21"/>
    </row>
    <row r="10" spans="1:4" ht="20.25" customHeight="1" x14ac:dyDescent="0.15">
      <c r="A10" s="111" t="s">
        <v>41</v>
      </c>
      <c r="B10" s="115"/>
      <c r="C10" s="22"/>
      <c r="D10" s="21"/>
    </row>
    <row r="11" spans="1:4" ht="26.25" customHeight="1" x14ac:dyDescent="0.15">
      <c r="A11" s="114" t="s">
        <v>42</v>
      </c>
      <c r="B11" s="115"/>
      <c r="C11" s="22"/>
      <c r="D11" s="21"/>
    </row>
    <row r="12" spans="1:4" ht="31.5" customHeight="1" x14ac:dyDescent="0.15">
      <c r="A12" s="114" t="s">
        <v>43</v>
      </c>
      <c r="B12" s="112"/>
      <c r="C12" s="22"/>
      <c r="D12" s="21"/>
    </row>
    <row r="13" spans="1:4" ht="30" customHeight="1" x14ac:dyDescent="0.15">
      <c r="A13" s="114" t="s">
        <v>44</v>
      </c>
      <c r="B13" s="112"/>
      <c r="C13" s="22"/>
      <c r="D13" s="21"/>
    </row>
    <row r="14" spans="1:4" ht="28.5" customHeight="1" x14ac:dyDescent="0.15">
      <c r="A14" s="111" t="s">
        <v>45</v>
      </c>
      <c r="B14" s="112"/>
      <c r="C14" s="22"/>
      <c r="D14" s="21"/>
    </row>
    <row r="15" spans="1:4" ht="28.5" customHeight="1" x14ac:dyDescent="0.15">
      <c r="A15" s="111" t="s">
        <v>46</v>
      </c>
      <c r="B15" s="112"/>
      <c r="C15" s="22"/>
      <c r="D15" s="21"/>
    </row>
    <row r="16" spans="1:4" ht="26.25" customHeight="1" x14ac:dyDescent="0.15">
      <c r="A16" s="111" t="s">
        <v>47</v>
      </c>
      <c r="B16" s="112"/>
      <c r="C16" s="22"/>
      <c r="D16" s="21"/>
    </row>
    <row r="17" spans="1:4" ht="26.25" customHeight="1" x14ac:dyDescent="0.15">
      <c r="A17" s="115" t="s">
        <v>48</v>
      </c>
      <c r="B17" s="112"/>
      <c r="C17" s="22"/>
      <c r="D17" s="21"/>
    </row>
    <row r="18" spans="1:4" ht="20.25" customHeight="1" x14ac:dyDescent="0.15">
      <c r="A18" s="111" t="s">
        <v>49</v>
      </c>
      <c r="B18" s="112"/>
      <c r="C18" s="22"/>
      <c r="D18" s="21"/>
    </row>
    <row r="19" spans="1:4" ht="20.25" customHeight="1" x14ac:dyDescent="0.15">
      <c r="A19" s="111" t="s">
        <v>50</v>
      </c>
      <c r="B19" s="113"/>
      <c r="C19" s="22"/>
      <c r="D19" s="21"/>
    </row>
    <row r="20" spans="1:4" ht="20.25" customHeight="1" x14ac:dyDescent="0.15">
      <c r="A20" s="111" t="s">
        <v>51</v>
      </c>
      <c r="B20" s="113"/>
      <c r="C20" s="22"/>
      <c r="D20" s="21"/>
    </row>
    <row r="21" spans="1:4" ht="20.25" customHeight="1" x14ac:dyDescent="0.15">
      <c r="A21" s="111" t="s">
        <v>52</v>
      </c>
      <c r="B21" s="113"/>
      <c r="C21" s="22"/>
      <c r="D21" s="21"/>
    </row>
    <row r="22" spans="1:4" ht="16.5" customHeight="1" x14ac:dyDescent="0.15">
      <c r="A22" s="24"/>
      <c r="B22" s="24"/>
      <c r="C22" s="24"/>
      <c r="D22" s="18"/>
    </row>
    <row r="23" spans="1:4" ht="7.5" customHeight="1" x14ac:dyDescent="0.15">
      <c r="A23" s="18"/>
      <c r="B23" s="18"/>
      <c r="C23" s="18"/>
      <c r="D23" s="18"/>
    </row>
  </sheetData>
  <mergeCells count="21">
    <mergeCell ref="A1:C1"/>
    <mergeCell ref="A3:B3"/>
    <mergeCell ref="A4:B4"/>
    <mergeCell ref="A5:B5"/>
    <mergeCell ref="A6:B6"/>
    <mergeCell ref="A18:B18"/>
    <mergeCell ref="A19:B19"/>
    <mergeCell ref="A20:B20"/>
    <mergeCell ref="A21:B21"/>
    <mergeCell ref="A2:B2"/>
    <mergeCell ref="A14:B14"/>
    <mergeCell ref="A12:B12"/>
    <mergeCell ref="A13:B13"/>
    <mergeCell ref="A15:B15"/>
    <mergeCell ref="A16:B16"/>
    <mergeCell ref="A17:B17"/>
    <mergeCell ref="A7:B7"/>
    <mergeCell ref="A8:B8"/>
    <mergeCell ref="A9:B9"/>
    <mergeCell ref="A10:B10"/>
    <mergeCell ref="A11:B11"/>
  </mergeCells>
  <phoneticPr fontId="1" type="noConversion"/>
  <pageMargins left="0.60592126000000002" right="0.60592126000000002" top="0.64529133999999999" bottom="0.64529133999999999" header="0.3" footer="0.3"/>
  <pageSetup paperSize="9" scale="89" orientation="landscape"/>
  <headerFooter>
    <oddFooter>&amp;C第&amp;P页, 共&amp;N页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
  <sheetViews>
    <sheetView showGridLines="0" workbookViewId="0">
      <selection activeCell="B3" sqref="B3:D3"/>
    </sheetView>
  </sheetViews>
  <sheetFormatPr defaultRowHeight="13.5" x14ac:dyDescent="0.15"/>
  <cols>
    <col min="1" max="1" width="3.75" customWidth="1"/>
    <col min="2" max="2" width="6.25" customWidth="1"/>
    <col min="3" max="3" width="6.375" customWidth="1"/>
    <col min="4" max="4" width="6.125" customWidth="1"/>
    <col min="5" max="5" width="8.75" customWidth="1"/>
    <col min="6" max="6" width="24.5" customWidth="1"/>
    <col min="7" max="7" width="26" customWidth="1"/>
    <col min="8" max="8" width="9.375" customWidth="1"/>
    <col min="9" max="9" width="8.75" customWidth="1"/>
    <col min="10" max="10" width="10.25" customWidth="1"/>
    <col min="11" max="11" width="14.375" customWidth="1"/>
    <col min="12" max="12" width="9" customWidth="1"/>
    <col min="13" max="13" width="10.25" customWidth="1"/>
    <col min="14" max="14" width="10.5" customWidth="1"/>
    <col min="15" max="15" width="9" customWidth="1"/>
    <col min="16" max="16" width="1" customWidth="1"/>
  </cols>
  <sheetData>
    <row r="1" spans="1:16" ht="25.5" customHeight="1" x14ac:dyDescent="0.15">
      <c r="A1" s="119"/>
      <c r="B1" s="25"/>
      <c r="C1" s="25"/>
      <c r="D1" s="25"/>
      <c r="E1" s="26"/>
      <c r="F1" s="27"/>
      <c r="G1" s="27"/>
      <c r="H1" s="25"/>
      <c r="I1" s="25"/>
      <c r="J1" s="25"/>
      <c r="K1" s="25"/>
      <c r="L1" s="26"/>
      <c r="M1" s="27"/>
      <c r="N1" s="27"/>
      <c r="O1" s="26"/>
      <c r="P1" s="28"/>
    </row>
    <row r="2" spans="1:16" ht="21.75" customHeight="1" x14ac:dyDescent="0.15">
      <c r="A2" s="120"/>
      <c r="B2" s="120" t="s">
        <v>269</v>
      </c>
      <c r="C2" s="129"/>
      <c r="D2" s="129"/>
      <c r="E2" s="129"/>
      <c r="F2" s="129"/>
      <c r="G2" s="129"/>
      <c r="H2" s="129"/>
      <c r="I2" s="129"/>
      <c r="J2" s="129"/>
      <c r="K2" s="129"/>
      <c r="L2" s="129"/>
      <c r="M2" s="129"/>
      <c r="N2" s="29"/>
      <c r="O2" s="29"/>
      <c r="P2" s="29"/>
    </row>
    <row r="3" spans="1:16" ht="25.5" customHeight="1" x14ac:dyDescent="0.15">
      <c r="A3" s="121"/>
      <c r="B3" s="135" t="s">
        <v>412</v>
      </c>
      <c r="C3" s="197"/>
      <c r="D3" s="197"/>
      <c r="E3" s="137"/>
      <c r="F3" s="136"/>
      <c r="G3" s="136"/>
      <c r="H3" s="30"/>
      <c r="I3" s="30"/>
      <c r="J3" s="30"/>
      <c r="K3" s="30"/>
      <c r="L3" s="30"/>
      <c r="M3" s="31" t="s">
        <v>1</v>
      </c>
      <c r="N3" s="32"/>
      <c r="O3" s="32"/>
      <c r="P3" s="29"/>
    </row>
    <row r="4" spans="1:16" ht="33.75" customHeight="1" x14ac:dyDescent="0.15">
      <c r="A4" s="122"/>
      <c r="B4" s="124" t="s">
        <v>53</v>
      </c>
      <c r="C4" s="138"/>
      <c r="D4" s="139"/>
      <c r="E4" s="130" t="s">
        <v>54</v>
      </c>
      <c r="F4" s="130" t="s">
        <v>55</v>
      </c>
      <c r="G4" s="130" t="s">
        <v>411</v>
      </c>
      <c r="H4" s="130" t="s">
        <v>57</v>
      </c>
      <c r="I4" s="132" t="s">
        <v>58</v>
      </c>
      <c r="J4" s="133"/>
      <c r="K4" s="134"/>
      <c r="L4" s="132" t="s">
        <v>59</v>
      </c>
      <c r="M4" s="133"/>
      <c r="N4" s="133"/>
      <c r="O4" s="134"/>
      <c r="P4" s="34"/>
    </row>
    <row r="5" spans="1:16" ht="39.75" customHeight="1" x14ac:dyDescent="0.15">
      <c r="A5" s="122"/>
      <c r="B5" s="33" t="s">
        <v>60</v>
      </c>
      <c r="C5" s="33" t="s">
        <v>61</v>
      </c>
      <c r="D5" s="33" t="s">
        <v>62</v>
      </c>
      <c r="E5" s="131"/>
      <c r="F5" s="131"/>
      <c r="G5" s="131"/>
      <c r="H5" s="131"/>
      <c r="I5" s="5" t="s">
        <v>63</v>
      </c>
      <c r="J5" s="5" t="s">
        <v>64</v>
      </c>
      <c r="K5" s="5" t="s">
        <v>65</v>
      </c>
      <c r="L5" s="5" t="s">
        <v>66</v>
      </c>
      <c r="M5" s="5" t="s">
        <v>67</v>
      </c>
      <c r="N5" s="5" t="s">
        <v>68</v>
      </c>
      <c r="O5" s="5" t="s">
        <v>69</v>
      </c>
      <c r="P5" s="34"/>
    </row>
    <row r="6" spans="1:16" ht="20.25" customHeight="1" x14ac:dyDescent="0.15">
      <c r="A6" s="122"/>
      <c r="B6" s="33"/>
      <c r="C6" s="33"/>
      <c r="D6" s="33"/>
      <c r="E6" s="33"/>
      <c r="F6" s="33"/>
      <c r="G6" s="33"/>
      <c r="H6" s="36">
        <v>1</v>
      </c>
      <c r="I6" s="36">
        <v>2</v>
      </c>
      <c r="J6" s="36">
        <v>3</v>
      </c>
      <c r="K6" s="36">
        <v>4</v>
      </c>
      <c r="L6" s="36">
        <v>7</v>
      </c>
      <c r="M6" s="36">
        <v>8</v>
      </c>
      <c r="N6" s="36">
        <v>9</v>
      </c>
      <c r="O6" s="36">
        <v>10</v>
      </c>
      <c r="P6" s="34"/>
    </row>
    <row r="7" spans="1:16" ht="21.75" customHeight="1" x14ac:dyDescent="0.15">
      <c r="A7" s="122"/>
      <c r="B7" s="124" t="s">
        <v>6</v>
      </c>
      <c r="C7" s="125"/>
      <c r="D7" s="126"/>
      <c r="E7" s="127"/>
      <c r="F7" s="127"/>
      <c r="G7" s="128" t="s">
        <v>6</v>
      </c>
      <c r="H7" s="35">
        <v>1313.64</v>
      </c>
      <c r="I7" s="35">
        <v>306.08999999999997</v>
      </c>
      <c r="J7" s="35">
        <v>73.650000000000006</v>
      </c>
      <c r="K7" s="35">
        <v>103.2</v>
      </c>
      <c r="L7" s="35"/>
      <c r="M7" s="35">
        <v>830.7</v>
      </c>
      <c r="N7" s="6"/>
      <c r="O7" s="6"/>
      <c r="P7" s="34"/>
    </row>
    <row r="8" spans="1:16" ht="21.75" customHeight="1" x14ac:dyDescent="0.15">
      <c r="A8" s="122"/>
      <c r="B8" s="37"/>
      <c r="C8" s="37"/>
      <c r="D8" s="37"/>
      <c r="E8" s="38"/>
      <c r="F8" s="38"/>
      <c r="G8" s="38" t="s">
        <v>70</v>
      </c>
      <c r="H8" s="39">
        <v>1313.64</v>
      </c>
      <c r="I8" s="39">
        <v>306.08999999999997</v>
      </c>
      <c r="J8" s="39">
        <v>73.650000000000006</v>
      </c>
      <c r="K8" s="39">
        <v>103.2</v>
      </c>
      <c r="L8" s="39"/>
      <c r="M8" s="39">
        <v>830.7</v>
      </c>
      <c r="N8" s="39"/>
      <c r="O8" s="39"/>
      <c r="P8" s="34"/>
    </row>
    <row r="9" spans="1:16" ht="21.75" customHeight="1" x14ac:dyDescent="0.15">
      <c r="A9" s="122"/>
      <c r="B9" s="33" t="s">
        <v>71</v>
      </c>
      <c r="C9" s="33" t="s">
        <v>72</v>
      </c>
      <c r="D9" s="5" t="s">
        <v>73</v>
      </c>
      <c r="E9" s="9" t="s">
        <v>71</v>
      </c>
      <c r="F9" s="9" t="s">
        <v>74</v>
      </c>
      <c r="G9" s="40" t="s">
        <v>75</v>
      </c>
      <c r="H9" s="41">
        <v>311.56</v>
      </c>
      <c r="I9" s="41">
        <v>306.08999999999997</v>
      </c>
      <c r="J9" s="41">
        <v>5.47</v>
      </c>
      <c r="K9" s="10"/>
      <c r="L9" s="10"/>
      <c r="M9" s="41"/>
      <c r="N9" s="10"/>
      <c r="O9" s="10"/>
      <c r="P9" s="34"/>
    </row>
    <row r="10" spans="1:16" ht="21.75" customHeight="1" x14ac:dyDescent="0.15">
      <c r="A10" s="122"/>
      <c r="B10" s="33" t="s">
        <v>71</v>
      </c>
      <c r="C10" s="33" t="s">
        <v>72</v>
      </c>
      <c r="D10" s="5" t="s">
        <v>76</v>
      </c>
      <c r="E10" s="9" t="s">
        <v>71</v>
      </c>
      <c r="F10" s="9" t="s">
        <v>74</v>
      </c>
      <c r="G10" s="40" t="s">
        <v>77</v>
      </c>
      <c r="H10" s="41">
        <v>200</v>
      </c>
      <c r="I10" s="41"/>
      <c r="J10" s="41"/>
      <c r="K10" s="10"/>
      <c r="L10" s="10"/>
      <c r="M10" s="41">
        <v>200</v>
      </c>
      <c r="N10" s="10"/>
      <c r="O10" s="10"/>
      <c r="P10" s="34"/>
    </row>
    <row r="11" spans="1:16" ht="21.75" customHeight="1" x14ac:dyDescent="0.15">
      <c r="A11" s="122"/>
      <c r="B11" s="33" t="s">
        <v>71</v>
      </c>
      <c r="C11" s="33" t="s">
        <v>72</v>
      </c>
      <c r="D11" s="5" t="s">
        <v>78</v>
      </c>
      <c r="E11" s="9" t="s">
        <v>71</v>
      </c>
      <c r="F11" s="9" t="s">
        <v>74</v>
      </c>
      <c r="G11" s="40" t="s">
        <v>79</v>
      </c>
      <c r="H11" s="41">
        <v>99.42</v>
      </c>
      <c r="I11" s="41"/>
      <c r="J11" s="41"/>
      <c r="K11" s="10"/>
      <c r="L11" s="10"/>
      <c r="M11" s="41">
        <v>99.42</v>
      </c>
      <c r="N11" s="10"/>
      <c r="O11" s="10"/>
      <c r="P11" s="34"/>
    </row>
    <row r="12" spans="1:16" ht="21.75" customHeight="1" x14ac:dyDescent="0.15">
      <c r="A12" s="122"/>
      <c r="B12" s="33" t="s">
        <v>71</v>
      </c>
      <c r="C12" s="33" t="s">
        <v>80</v>
      </c>
      <c r="D12" s="5" t="s">
        <v>81</v>
      </c>
      <c r="E12" s="9" t="s">
        <v>71</v>
      </c>
      <c r="F12" s="9" t="s">
        <v>74</v>
      </c>
      <c r="G12" s="40" t="s">
        <v>82</v>
      </c>
      <c r="H12" s="41">
        <v>59.72</v>
      </c>
      <c r="I12" s="41"/>
      <c r="J12" s="41">
        <v>59.72</v>
      </c>
      <c r="K12" s="10"/>
      <c r="L12" s="10"/>
      <c r="M12" s="41"/>
      <c r="N12" s="10"/>
      <c r="O12" s="10"/>
      <c r="P12" s="34"/>
    </row>
    <row r="13" spans="1:16" ht="21.75" customHeight="1" x14ac:dyDescent="0.15">
      <c r="A13" s="122"/>
      <c r="B13" s="33" t="s">
        <v>83</v>
      </c>
      <c r="C13" s="33" t="s">
        <v>84</v>
      </c>
      <c r="D13" s="5" t="s">
        <v>73</v>
      </c>
      <c r="E13" s="9" t="s">
        <v>71</v>
      </c>
      <c r="F13" s="9" t="s">
        <v>74</v>
      </c>
      <c r="G13" s="40" t="s">
        <v>85</v>
      </c>
      <c r="H13" s="41">
        <v>111.66</v>
      </c>
      <c r="I13" s="41"/>
      <c r="J13" s="41">
        <v>8.4600000000000009</v>
      </c>
      <c r="K13" s="10">
        <v>103.2</v>
      </c>
      <c r="L13" s="10"/>
      <c r="M13" s="41"/>
      <c r="N13" s="10"/>
      <c r="O13" s="10"/>
      <c r="P13" s="34"/>
    </row>
    <row r="14" spans="1:16" ht="21.75" customHeight="1" x14ac:dyDescent="0.15">
      <c r="A14" s="122"/>
      <c r="B14" s="33" t="s">
        <v>86</v>
      </c>
      <c r="C14" s="33" t="s">
        <v>87</v>
      </c>
      <c r="D14" s="5" t="s">
        <v>84</v>
      </c>
      <c r="E14" s="9" t="s">
        <v>71</v>
      </c>
      <c r="F14" s="9" t="s">
        <v>74</v>
      </c>
      <c r="G14" s="40" t="s">
        <v>88</v>
      </c>
      <c r="H14" s="41">
        <v>531.28</v>
      </c>
      <c r="I14" s="41"/>
      <c r="J14" s="41"/>
      <c r="K14" s="10"/>
      <c r="L14" s="10"/>
      <c r="M14" s="41">
        <v>531.28</v>
      </c>
      <c r="N14" s="10"/>
      <c r="O14" s="10"/>
      <c r="P14" s="34"/>
    </row>
    <row r="15" spans="1:16" ht="7.5" customHeight="1" x14ac:dyDescent="0.15">
      <c r="A15" s="123"/>
      <c r="B15" s="42"/>
      <c r="C15" s="42"/>
      <c r="D15" s="42"/>
      <c r="E15" s="42"/>
      <c r="F15" s="42"/>
      <c r="G15" s="42"/>
      <c r="H15" s="42"/>
      <c r="I15" s="42"/>
      <c r="J15" s="42"/>
      <c r="K15" s="42"/>
      <c r="L15" s="42"/>
      <c r="M15" s="42"/>
      <c r="N15" s="42"/>
      <c r="O15" s="42"/>
      <c r="P15" s="29"/>
    </row>
    <row r="16" spans="1:16" ht="7.5" customHeight="1" x14ac:dyDescent="0.15">
      <c r="A16" s="18"/>
      <c r="B16" s="18"/>
      <c r="C16" s="18"/>
      <c r="D16" s="18"/>
      <c r="E16" s="18"/>
      <c r="F16" s="18"/>
      <c r="G16" s="18"/>
      <c r="H16" s="18"/>
      <c r="I16" s="18"/>
      <c r="J16" s="18"/>
      <c r="K16" s="18"/>
      <c r="L16" s="18"/>
      <c r="M16" s="18"/>
      <c r="N16" s="18"/>
      <c r="O16" s="18"/>
      <c r="P16" s="18"/>
    </row>
  </sheetData>
  <mergeCells count="12">
    <mergeCell ref="A1:A15"/>
    <mergeCell ref="B7:G7"/>
    <mergeCell ref="B2:M2"/>
    <mergeCell ref="E4:E5"/>
    <mergeCell ref="G4:G5"/>
    <mergeCell ref="H4:H5"/>
    <mergeCell ref="I4:K4"/>
    <mergeCell ref="L4:O4"/>
    <mergeCell ref="F4:F5"/>
    <mergeCell ref="B3:D3"/>
    <mergeCell ref="E3:G3"/>
    <mergeCell ref="B4:D4"/>
  </mergeCells>
  <phoneticPr fontId="1" type="noConversion"/>
  <printOptions horizontalCentered="1"/>
  <pageMargins left="0.72403150000000005" right="0.72403150000000005" top="0.52718109999999996" bottom="0.33033071000000003" header="0.3" footer="0.3"/>
  <pageSetup paperSize="9" scale="67" orientation="landscape"/>
  <headerFooter>
    <oddFooter>&amp;C第&amp;P页, 共&amp;N页</oddFooter>
  </headerFooter>
  <ignoredErrors>
    <ignoredError sqref="B9 C9 D9 E9 B10 C10 D10 E10 B11 C11 D11 E11 B12 C12 D12 E12 B13 C13 D13 E13 B14 C14 D14 E1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
  <sheetViews>
    <sheetView showGridLines="0" workbookViewId="0">
      <selection activeCell="A2" sqref="A2:B2"/>
    </sheetView>
  </sheetViews>
  <sheetFormatPr defaultRowHeight="13.5" x14ac:dyDescent="0.15"/>
  <cols>
    <col min="1" max="1" width="17.375" customWidth="1"/>
    <col min="2" max="2" width="11.375" customWidth="1"/>
    <col min="3" max="3" width="28.625" customWidth="1"/>
    <col min="4" max="4" width="10.125" customWidth="1"/>
    <col min="5" max="5" width="9.375" customWidth="1"/>
    <col min="6" max="6" width="12.125" customWidth="1"/>
    <col min="7" max="7" width="1" customWidth="1"/>
  </cols>
  <sheetData>
    <row r="1" spans="1:7" ht="37.5" customHeight="1" x14ac:dyDescent="0.15">
      <c r="A1" s="104" t="s">
        <v>89</v>
      </c>
      <c r="B1" s="105"/>
      <c r="C1" s="105"/>
      <c r="D1" s="105"/>
      <c r="E1" s="105"/>
      <c r="F1" s="106"/>
      <c r="G1" s="1"/>
    </row>
    <row r="2" spans="1:7" ht="15" customHeight="1" x14ac:dyDescent="0.15">
      <c r="A2" s="198" t="s">
        <v>413</v>
      </c>
      <c r="B2" s="198"/>
      <c r="C2" s="3"/>
      <c r="D2" s="3"/>
      <c r="E2" s="3"/>
      <c r="F2" s="43" t="s">
        <v>1</v>
      </c>
      <c r="G2" s="1"/>
    </row>
    <row r="3" spans="1:7" ht="18" customHeight="1" x14ac:dyDescent="0.15">
      <c r="A3" s="102" t="s">
        <v>2</v>
      </c>
      <c r="B3" s="110"/>
      <c r="C3" s="102" t="s">
        <v>3</v>
      </c>
      <c r="D3" s="110"/>
      <c r="E3" s="110"/>
      <c r="F3" s="110"/>
      <c r="G3" s="7"/>
    </row>
    <row r="4" spans="1:7" ht="18" customHeight="1" x14ac:dyDescent="0.15">
      <c r="A4" s="102" t="s">
        <v>4</v>
      </c>
      <c r="B4" s="102" t="s">
        <v>5</v>
      </c>
      <c r="C4" s="102" t="s">
        <v>4</v>
      </c>
      <c r="D4" s="102" t="s">
        <v>268</v>
      </c>
      <c r="E4" s="110"/>
      <c r="F4" s="110"/>
      <c r="G4" s="7"/>
    </row>
    <row r="5" spans="1:7" ht="20.25" customHeight="1" x14ac:dyDescent="0.15">
      <c r="A5" s="110"/>
      <c r="B5" s="110"/>
      <c r="C5" s="110"/>
      <c r="D5" s="102" t="s">
        <v>6</v>
      </c>
      <c r="E5" s="140" t="s">
        <v>7</v>
      </c>
      <c r="F5" s="140" t="s">
        <v>8</v>
      </c>
      <c r="G5" s="7"/>
    </row>
    <row r="6" spans="1:7" ht="23.25" customHeight="1" x14ac:dyDescent="0.15">
      <c r="A6" s="110"/>
      <c r="B6" s="110"/>
      <c r="C6" s="110"/>
      <c r="D6" s="110"/>
      <c r="E6" s="140"/>
      <c r="F6" s="140"/>
      <c r="G6" s="7"/>
    </row>
    <row r="7" spans="1:7" ht="22.5" customHeight="1" x14ac:dyDescent="0.15">
      <c r="A7" s="9" t="s">
        <v>16</v>
      </c>
      <c r="B7" s="10">
        <v>1313.64</v>
      </c>
      <c r="C7" s="9" t="s">
        <v>90</v>
      </c>
      <c r="D7" s="10">
        <v>670.7</v>
      </c>
      <c r="E7" s="10">
        <v>670.7</v>
      </c>
      <c r="F7" s="10"/>
      <c r="G7" s="7"/>
    </row>
    <row r="8" spans="1:7" ht="22.5" customHeight="1" x14ac:dyDescent="0.15">
      <c r="A8" s="9" t="s">
        <v>18</v>
      </c>
      <c r="B8" s="10"/>
      <c r="C8" s="9" t="s">
        <v>91</v>
      </c>
      <c r="D8" s="10"/>
      <c r="E8" s="10"/>
      <c r="F8" s="10"/>
      <c r="G8" s="7"/>
    </row>
    <row r="9" spans="1:7" ht="22.5" customHeight="1" x14ac:dyDescent="0.15">
      <c r="A9" s="44"/>
      <c r="B9" s="10"/>
      <c r="C9" s="9" t="s">
        <v>92</v>
      </c>
      <c r="D9" s="10"/>
      <c r="E9" s="10"/>
      <c r="F9" s="10"/>
      <c r="G9" s="7"/>
    </row>
    <row r="10" spans="1:7" ht="22.5" customHeight="1" x14ac:dyDescent="0.15">
      <c r="A10" s="45"/>
      <c r="B10" s="10"/>
      <c r="C10" s="9" t="s">
        <v>93</v>
      </c>
      <c r="D10" s="10"/>
      <c r="E10" s="10"/>
      <c r="F10" s="10"/>
      <c r="G10" s="7"/>
    </row>
    <row r="11" spans="1:7" ht="22.5" customHeight="1" x14ac:dyDescent="0.15">
      <c r="A11" s="46"/>
      <c r="B11" s="10"/>
      <c r="C11" s="9" t="s">
        <v>94</v>
      </c>
      <c r="D11" s="10"/>
      <c r="E11" s="10"/>
      <c r="F11" s="10"/>
      <c r="G11" s="7"/>
    </row>
    <row r="12" spans="1:7" ht="22.5" customHeight="1" x14ac:dyDescent="0.15">
      <c r="A12" s="45"/>
      <c r="B12" s="10"/>
      <c r="C12" s="9" t="s">
        <v>95</v>
      </c>
      <c r="D12" s="10"/>
      <c r="E12" s="10"/>
      <c r="F12" s="10"/>
      <c r="G12" s="7"/>
    </row>
    <row r="13" spans="1:7" ht="22.5" customHeight="1" x14ac:dyDescent="0.15">
      <c r="A13" s="45"/>
      <c r="B13" s="10"/>
      <c r="C13" s="9" t="s">
        <v>96</v>
      </c>
      <c r="D13" s="10"/>
      <c r="E13" s="10"/>
      <c r="F13" s="10"/>
      <c r="G13" s="7"/>
    </row>
    <row r="14" spans="1:7" ht="22.5" customHeight="1" x14ac:dyDescent="0.15">
      <c r="A14" s="45"/>
      <c r="B14" s="10"/>
      <c r="C14" s="9" t="s">
        <v>97</v>
      </c>
      <c r="D14" s="10">
        <v>111.66</v>
      </c>
      <c r="E14" s="10">
        <v>111.66</v>
      </c>
      <c r="F14" s="10"/>
      <c r="G14" s="7"/>
    </row>
    <row r="15" spans="1:7" ht="22.5" customHeight="1" x14ac:dyDescent="0.15">
      <c r="A15" s="45"/>
      <c r="B15" s="10"/>
      <c r="C15" s="9" t="s">
        <v>98</v>
      </c>
      <c r="D15" s="10"/>
      <c r="E15" s="10"/>
      <c r="F15" s="10"/>
      <c r="G15" s="7"/>
    </row>
    <row r="16" spans="1:7" ht="27.75" customHeight="1" x14ac:dyDescent="0.15">
      <c r="A16" s="45"/>
      <c r="B16" s="10"/>
      <c r="C16" s="9" t="s">
        <v>99</v>
      </c>
      <c r="D16" s="10"/>
      <c r="E16" s="10"/>
      <c r="F16" s="10"/>
      <c r="G16" s="7"/>
    </row>
    <row r="17" spans="1:7" ht="27.75" customHeight="1" x14ac:dyDescent="0.15">
      <c r="A17" s="45"/>
      <c r="B17" s="10"/>
      <c r="C17" s="9" t="s">
        <v>100</v>
      </c>
      <c r="D17" s="10"/>
      <c r="E17" s="10"/>
      <c r="F17" s="10"/>
      <c r="G17" s="7"/>
    </row>
    <row r="18" spans="1:7" ht="27.75" customHeight="1" x14ac:dyDescent="0.15">
      <c r="A18" s="45"/>
      <c r="B18" s="10"/>
      <c r="C18" s="9" t="s">
        <v>101</v>
      </c>
      <c r="D18" s="10"/>
      <c r="E18" s="10"/>
      <c r="F18" s="10"/>
      <c r="G18" s="7"/>
    </row>
    <row r="19" spans="1:7" ht="27.75" customHeight="1" x14ac:dyDescent="0.15">
      <c r="A19" s="45"/>
      <c r="B19" s="10"/>
      <c r="C19" s="9" t="s">
        <v>102</v>
      </c>
      <c r="D19" s="10">
        <v>531.28</v>
      </c>
      <c r="E19" s="10">
        <v>531.28</v>
      </c>
      <c r="F19" s="10"/>
      <c r="G19" s="7"/>
    </row>
    <row r="20" spans="1:7" ht="20.25" customHeight="1" x14ac:dyDescent="0.15">
      <c r="A20" s="45"/>
      <c r="B20" s="10"/>
      <c r="C20" s="9" t="s">
        <v>103</v>
      </c>
      <c r="D20" s="10"/>
      <c r="E20" s="10"/>
      <c r="F20" s="10"/>
      <c r="G20" s="7"/>
    </row>
    <row r="21" spans="1:7" ht="20.25" customHeight="1" x14ac:dyDescent="0.15">
      <c r="A21" s="45"/>
      <c r="B21" s="10"/>
      <c r="C21" s="9" t="s">
        <v>104</v>
      </c>
      <c r="D21" s="10"/>
      <c r="E21" s="10"/>
      <c r="F21" s="10"/>
      <c r="G21" s="7"/>
    </row>
    <row r="22" spans="1:7" ht="15.75" customHeight="1" x14ac:dyDescent="0.15">
      <c r="A22" s="45"/>
      <c r="B22" s="10"/>
      <c r="C22" s="9" t="s">
        <v>105</v>
      </c>
      <c r="D22" s="10"/>
      <c r="E22" s="10"/>
      <c r="F22" s="10"/>
      <c r="G22" s="34"/>
    </row>
    <row r="23" spans="1:7" ht="15.75" customHeight="1" x14ac:dyDescent="0.15">
      <c r="A23" s="45"/>
      <c r="B23" s="10"/>
      <c r="C23" s="9" t="s">
        <v>106</v>
      </c>
      <c r="D23" s="10"/>
      <c r="E23" s="10"/>
      <c r="F23" s="10"/>
      <c r="G23" s="34"/>
    </row>
    <row r="24" spans="1:7" ht="15.75" customHeight="1" x14ac:dyDescent="0.15">
      <c r="A24" s="45"/>
      <c r="B24" s="10"/>
      <c r="C24" s="9" t="s">
        <v>107</v>
      </c>
      <c r="D24" s="10"/>
      <c r="E24" s="10"/>
      <c r="F24" s="10"/>
      <c r="G24" s="34"/>
    </row>
    <row r="25" spans="1:7" ht="15.75" customHeight="1" x14ac:dyDescent="0.15">
      <c r="A25" s="45"/>
      <c r="B25" s="10"/>
      <c r="C25" s="9" t="s">
        <v>108</v>
      </c>
      <c r="D25" s="10"/>
      <c r="E25" s="10"/>
      <c r="F25" s="10"/>
      <c r="G25" s="34"/>
    </row>
    <row r="26" spans="1:7" ht="15.75" customHeight="1" x14ac:dyDescent="0.15">
      <c r="A26" s="45"/>
      <c r="B26" s="10"/>
      <c r="C26" s="9" t="s">
        <v>109</v>
      </c>
      <c r="D26" s="10"/>
      <c r="E26" s="10"/>
      <c r="F26" s="10"/>
      <c r="G26" s="34"/>
    </row>
    <row r="27" spans="1:7" ht="15.75" customHeight="1" x14ac:dyDescent="0.15">
      <c r="A27" s="45"/>
      <c r="B27" s="10"/>
      <c r="C27" s="9" t="s">
        <v>110</v>
      </c>
      <c r="D27" s="10"/>
      <c r="E27" s="10"/>
      <c r="F27" s="10"/>
      <c r="G27" s="34"/>
    </row>
    <row r="28" spans="1:7" ht="15.75" customHeight="1" x14ac:dyDescent="0.15">
      <c r="A28" s="45"/>
      <c r="B28" s="10"/>
      <c r="C28" s="9" t="s">
        <v>111</v>
      </c>
      <c r="D28" s="10"/>
      <c r="E28" s="10"/>
      <c r="F28" s="10"/>
      <c r="G28" s="34"/>
    </row>
    <row r="29" spans="1:7" ht="15.75" customHeight="1" x14ac:dyDescent="0.15">
      <c r="A29" s="45"/>
      <c r="B29" s="10"/>
      <c r="C29" s="9" t="s">
        <v>112</v>
      </c>
      <c r="D29" s="10"/>
      <c r="E29" s="10"/>
      <c r="F29" s="10"/>
      <c r="G29" s="34"/>
    </row>
    <row r="30" spans="1:7" ht="15.75" customHeight="1" x14ac:dyDescent="0.15">
      <c r="A30" s="45"/>
      <c r="B30" s="10"/>
      <c r="C30" s="9" t="s">
        <v>113</v>
      </c>
      <c r="D30" s="10"/>
      <c r="E30" s="10"/>
      <c r="F30" s="10"/>
      <c r="G30" s="34"/>
    </row>
    <row r="31" spans="1:7" ht="15.75" customHeight="1" x14ac:dyDescent="0.15">
      <c r="A31" s="45"/>
      <c r="B31" s="10"/>
      <c r="C31" s="9" t="s">
        <v>114</v>
      </c>
      <c r="D31" s="10"/>
      <c r="E31" s="10"/>
      <c r="F31" s="10"/>
      <c r="G31" s="34"/>
    </row>
    <row r="32" spans="1:7" ht="15.75" customHeight="1" x14ac:dyDescent="0.15">
      <c r="A32" s="47"/>
      <c r="B32" s="10"/>
      <c r="C32" s="9" t="s">
        <v>115</v>
      </c>
      <c r="D32" s="10"/>
      <c r="E32" s="10"/>
      <c r="F32" s="10"/>
      <c r="G32" s="34"/>
    </row>
    <row r="33" spans="1:7" ht="15.75" customHeight="1" x14ac:dyDescent="0.15">
      <c r="A33" s="47"/>
      <c r="B33" s="10"/>
      <c r="C33" s="9" t="s">
        <v>116</v>
      </c>
      <c r="D33" s="10"/>
      <c r="E33" s="10"/>
      <c r="F33" s="10"/>
      <c r="G33" s="34"/>
    </row>
    <row r="34" spans="1:7" ht="15.75" customHeight="1" x14ac:dyDescent="0.15">
      <c r="A34" s="44"/>
      <c r="B34" s="10"/>
      <c r="C34" s="9" t="s">
        <v>117</v>
      </c>
      <c r="D34" s="10"/>
      <c r="E34" s="10"/>
      <c r="F34" s="10"/>
      <c r="G34" s="34"/>
    </row>
    <row r="35" spans="1:7" ht="14.25" customHeight="1" x14ac:dyDescent="0.15">
      <c r="A35" s="44"/>
      <c r="B35" s="14"/>
      <c r="C35" s="13"/>
      <c r="D35" s="14"/>
      <c r="E35" s="14"/>
      <c r="F35" s="14"/>
      <c r="G35" s="34"/>
    </row>
    <row r="36" spans="1:7" ht="20.25" customHeight="1" x14ac:dyDescent="0.15">
      <c r="A36" s="15" t="s">
        <v>30</v>
      </c>
      <c r="B36" s="14">
        <v>1313.64</v>
      </c>
      <c r="C36" s="15" t="s">
        <v>31</v>
      </c>
      <c r="D36" s="14">
        <v>1313.64</v>
      </c>
      <c r="E36" s="14">
        <v>1313.64</v>
      </c>
      <c r="F36" s="14"/>
      <c r="G36" s="34"/>
    </row>
    <row r="37" spans="1:7" ht="14.25" customHeight="1" x14ac:dyDescent="0.15">
      <c r="A37" s="16"/>
      <c r="B37" s="16"/>
      <c r="C37" s="16"/>
      <c r="D37" s="17"/>
      <c r="E37" s="17"/>
      <c r="F37" s="17"/>
      <c r="G37" s="29"/>
    </row>
    <row r="38" spans="1:7" ht="7.5" customHeight="1" x14ac:dyDescent="0.15">
      <c r="A38" s="18"/>
      <c r="B38" s="18"/>
      <c r="C38" s="18"/>
      <c r="D38" s="18"/>
      <c r="E38" s="18"/>
      <c r="F38" s="18"/>
      <c r="G38" s="18"/>
    </row>
  </sheetData>
  <mergeCells count="11">
    <mergeCell ref="F5:F6"/>
    <mergeCell ref="A1:F1"/>
    <mergeCell ref="A3:B3"/>
    <mergeCell ref="C3:F3"/>
    <mergeCell ref="A4:A6"/>
    <mergeCell ref="B4:B6"/>
    <mergeCell ref="C4:C6"/>
    <mergeCell ref="D4:F4"/>
    <mergeCell ref="D5:D6"/>
    <mergeCell ref="E5:E6"/>
    <mergeCell ref="A2:B2"/>
  </mergeCells>
  <phoneticPr fontId="1" type="noConversion"/>
  <pageMargins left="0.60592126000000002" right="0.60592126000000002" top="0.64529133999999999" bottom="0.64529133999999999" header="0.3" footer="0.3"/>
  <pageSetup paperSize="9" orientation="portrait" r:id="rId1"/>
  <headerFooter>
    <oddFooter>&amp;C第&amp;P页, 共&amp;N页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
  <sheetViews>
    <sheetView showGridLines="0" workbookViewId="0">
      <selection activeCell="A2" sqref="A2:F2"/>
    </sheetView>
  </sheetViews>
  <sheetFormatPr defaultRowHeight="13.5" x14ac:dyDescent="0.15"/>
  <cols>
    <col min="1" max="1" width="6" customWidth="1"/>
    <col min="2" max="2" width="4.25" customWidth="1"/>
    <col min="3" max="3" width="4.875" customWidth="1"/>
    <col min="4" max="4" width="7.875" customWidth="1"/>
    <col min="5" max="5" width="13.875" customWidth="1"/>
    <col min="6" max="6" width="21.125" customWidth="1"/>
    <col min="7" max="7" width="13" customWidth="1"/>
    <col min="8" max="8" width="10.875" customWidth="1"/>
    <col min="9" max="9" width="10.75" customWidth="1"/>
    <col min="10" max="10" width="14.875" customWidth="1"/>
    <col min="11" max="11" width="8.5" customWidth="1"/>
    <col min="12" max="14" width="8.875" customWidth="1"/>
    <col min="15" max="15" width="1" customWidth="1"/>
  </cols>
  <sheetData>
    <row r="1" spans="1:15" ht="29.25" customHeight="1" x14ac:dyDescent="0.15">
      <c r="A1" s="104" t="s">
        <v>118</v>
      </c>
      <c r="B1" s="141"/>
      <c r="C1" s="141"/>
      <c r="D1" s="141"/>
      <c r="E1" s="141"/>
      <c r="F1" s="141"/>
      <c r="G1" s="141"/>
      <c r="H1" s="141"/>
      <c r="I1" s="141"/>
      <c r="J1" s="141"/>
      <c r="K1" s="141"/>
      <c r="L1" s="141"/>
      <c r="M1" s="141"/>
      <c r="N1" s="142"/>
      <c r="O1" s="18"/>
    </row>
    <row r="2" spans="1:15" ht="15.75" customHeight="1" x14ac:dyDescent="0.15">
      <c r="A2" s="199" t="s">
        <v>414</v>
      </c>
      <c r="B2" s="199"/>
      <c r="C2" s="199"/>
      <c r="D2" s="199"/>
      <c r="E2" s="199"/>
      <c r="F2" s="199"/>
      <c r="G2" s="2"/>
      <c r="H2" s="2"/>
      <c r="I2" s="43"/>
      <c r="J2" s="43"/>
      <c r="K2" s="43"/>
      <c r="L2" s="48" t="s">
        <v>1</v>
      </c>
      <c r="M2" s="48"/>
      <c r="N2" s="2"/>
      <c r="O2" s="18"/>
    </row>
    <row r="3" spans="1:15" ht="16.5" customHeight="1" x14ac:dyDescent="0.15">
      <c r="A3" s="102" t="s">
        <v>53</v>
      </c>
      <c r="B3" s="102"/>
      <c r="C3" s="102"/>
      <c r="D3" s="102" t="s">
        <v>119</v>
      </c>
      <c r="E3" s="102" t="s">
        <v>120</v>
      </c>
      <c r="F3" s="102" t="s">
        <v>121</v>
      </c>
      <c r="G3" s="102" t="s">
        <v>57</v>
      </c>
      <c r="H3" s="102" t="s">
        <v>58</v>
      </c>
      <c r="I3" s="102"/>
      <c r="J3" s="102"/>
      <c r="K3" s="102" t="s">
        <v>59</v>
      </c>
      <c r="L3" s="102"/>
      <c r="M3" s="102"/>
      <c r="N3" s="102"/>
      <c r="O3" s="49"/>
    </row>
    <row r="4" spans="1:15" ht="34.5" customHeight="1" x14ac:dyDescent="0.15">
      <c r="A4" s="5" t="s">
        <v>60</v>
      </c>
      <c r="B4" s="5" t="s">
        <v>61</v>
      </c>
      <c r="C4" s="5" t="s">
        <v>62</v>
      </c>
      <c r="D4" s="102"/>
      <c r="E4" s="102"/>
      <c r="F4" s="102"/>
      <c r="G4" s="102"/>
      <c r="H4" s="5" t="s">
        <v>63</v>
      </c>
      <c r="I4" s="5" t="s">
        <v>64</v>
      </c>
      <c r="J4" s="5" t="s">
        <v>65</v>
      </c>
      <c r="K4" s="5" t="s">
        <v>66</v>
      </c>
      <c r="L4" s="5" t="s">
        <v>67</v>
      </c>
      <c r="M4" s="5" t="s">
        <v>68</v>
      </c>
      <c r="N4" s="5" t="s">
        <v>69</v>
      </c>
      <c r="O4" s="49"/>
    </row>
    <row r="5" spans="1:15" ht="22.5" customHeight="1" x14ac:dyDescent="0.15">
      <c r="A5" s="102" t="s">
        <v>6</v>
      </c>
      <c r="B5" s="102"/>
      <c r="C5" s="102"/>
      <c r="D5" s="102"/>
      <c r="E5" s="102"/>
      <c r="F5" s="102"/>
      <c r="G5" s="6">
        <v>1313.64</v>
      </c>
      <c r="H5" s="6">
        <v>306.08999999999997</v>
      </c>
      <c r="I5" s="6">
        <v>73.650000000000006</v>
      </c>
      <c r="J5" s="6">
        <v>103.2</v>
      </c>
      <c r="K5" s="6"/>
      <c r="L5" s="6">
        <v>830.7</v>
      </c>
      <c r="M5" s="6"/>
      <c r="N5" s="6"/>
      <c r="O5" s="21"/>
    </row>
    <row r="6" spans="1:15" ht="18" customHeight="1" x14ac:dyDescent="0.15">
      <c r="A6" s="38"/>
      <c r="B6" s="38"/>
      <c r="C6" s="38"/>
      <c r="D6" s="38"/>
      <c r="E6" s="38"/>
      <c r="F6" s="38" t="s">
        <v>122</v>
      </c>
      <c r="G6" s="39">
        <v>1313.64</v>
      </c>
      <c r="H6" s="39">
        <v>306.08999999999997</v>
      </c>
      <c r="I6" s="39">
        <v>73.650000000000006</v>
      </c>
      <c r="J6" s="39">
        <v>103.2</v>
      </c>
      <c r="K6" s="39"/>
      <c r="L6" s="39">
        <v>830.7</v>
      </c>
      <c r="M6" s="39"/>
      <c r="N6" s="39"/>
      <c r="O6" s="21"/>
    </row>
    <row r="7" spans="1:15" ht="18" customHeight="1" x14ac:dyDescent="0.15">
      <c r="A7" s="50" t="s">
        <v>71</v>
      </c>
      <c r="B7" s="50" t="s">
        <v>72</v>
      </c>
      <c r="C7" s="50" t="s">
        <v>73</v>
      </c>
      <c r="D7" s="50" t="s">
        <v>123</v>
      </c>
      <c r="E7" s="50" t="s">
        <v>74</v>
      </c>
      <c r="F7" s="50" t="s">
        <v>75</v>
      </c>
      <c r="G7" s="51">
        <v>311.56</v>
      </c>
      <c r="H7" s="51">
        <v>306.08999999999997</v>
      </c>
      <c r="I7" s="51">
        <v>5.47</v>
      </c>
      <c r="J7" s="51"/>
      <c r="K7" s="51"/>
      <c r="L7" s="51"/>
      <c r="M7" s="51"/>
      <c r="N7" s="51"/>
      <c r="O7" s="21"/>
    </row>
    <row r="8" spans="1:15" ht="18" customHeight="1" x14ac:dyDescent="0.15">
      <c r="A8" s="50" t="s">
        <v>71</v>
      </c>
      <c r="B8" s="50" t="s">
        <v>72</v>
      </c>
      <c r="C8" s="50" t="s">
        <v>76</v>
      </c>
      <c r="D8" s="50" t="s">
        <v>123</v>
      </c>
      <c r="E8" s="50" t="s">
        <v>74</v>
      </c>
      <c r="F8" s="50" t="s">
        <v>77</v>
      </c>
      <c r="G8" s="51">
        <v>200</v>
      </c>
      <c r="H8" s="51"/>
      <c r="I8" s="51"/>
      <c r="J8" s="51"/>
      <c r="K8" s="51"/>
      <c r="L8" s="51">
        <v>200</v>
      </c>
      <c r="M8" s="51"/>
      <c r="N8" s="51"/>
      <c r="O8" s="21"/>
    </row>
    <row r="9" spans="1:15" ht="18" customHeight="1" x14ac:dyDescent="0.15">
      <c r="A9" s="50" t="s">
        <v>71</v>
      </c>
      <c r="B9" s="50" t="s">
        <v>72</v>
      </c>
      <c r="C9" s="50" t="s">
        <v>78</v>
      </c>
      <c r="D9" s="50" t="s">
        <v>123</v>
      </c>
      <c r="E9" s="50" t="s">
        <v>74</v>
      </c>
      <c r="F9" s="50" t="s">
        <v>79</v>
      </c>
      <c r="G9" s="51">
        <v>99.42</v>
      </c>
      <c r="H9" s="51"/>
      <c r="I9" s="51"/>
      <c r="J9" s="51"/>
      <c r="K9" s="51"/>
      <c r="L9" s="51">
        <v>99.42</v>
      </c>
      <c r="M9" s="51"/>
      <c r="N9" s="51"/>
      <c r="O9" s="21"/>
    </row>
    <row r="10" spans="1:15" ht="18" customHeight="1" x14ac:dyDescent="0.15">
      <c r="A10" s="50" t="s">
        <v>71</v>
      </c>
      <c r="B10" s="50" t="s">
        <v>80</v>
      </c>
      <c r="C10" s="50" t="s">
        <v>81</v>
      </c>
      <c r="D10" s="50" t="s">
        <v>123</v>
      </c>
      <c r="E10" s="50" t="s">
        <v>74</v>
      </c>
      <c r="F10" s="50" t="s">
        <v>82</v>
      </c>
      <c r="G10" s="51">
        <v>59.72</v>
      </c>
      <c r="H10" s="51"/>
      <c r="I10" s="51">
        <v>59.72</v>
      </c>
      <c r="J10" s="51"/>
      <c r="K10" s="51"/>
      <c r="L10" s="51"/>
      <c r="M10" s="51"/>
      <c r="N10" s="51"/>
      <c r="O10" s="21"/>
    </row>
    <row r="11" spans="1:15" ht="18" customHeight="1" x14ac:dyDescent="0.15">
      <c r="A11" s="50" t="s">
        <v>83</v>
      </c>
      <c r="B11" s="50" t="s">
        <v>84</v>
      </c>
      <c r="C11" s="50" t="s">
        <v>73</v>
      </c>
      <c r="D11" s="50" t="s">
        <v>123</v>
      </c>
      <c r="E11" s="50" t="s">
        <v>74</v>
      </c>
      <c r="F11" s="50" t="s">
        <v>85</v>
      </c>
      <c r="G11" s="51">
        <v>111.66</v>
      </c>
      <c r="H11" s="51"/>
      <c r="I11" s="51">
        <v>8.4600000000000009</v>
      </c>
      <c r="J11" s="51">
        <v>103.2</v>
      </c>
      <c r="K11" s="51"/>
      <c r="L11" s="51"/>
      <c r="M11" s="51"/>
      <c r="N11" s="51"/>
      <c r="O11" s="21"/>
    </row>
    <row r="12" spans="1:15" ht="18" customHeight="1" x14ac:dyDescent="0.15">
      <c r="A12" s="50" t="s">
        <v>86</v>
      </c>
      <c r="B12" s="50" t="s">
        <v>87</v>
      </c>
      <c r="C12" s="50" t="s">
        <v>84</v>
      </c>
      <c r="D12" s="50" t="s">
        <v>123</v>
      </c>
      <c r="E12" s="50" t="s">
        <v>74</v>
      </c>
      <c r="F12" s="50" t="s">
        <v>88</v>
      </c>
      <c r="G12" s="51">
        <v>531.28</v>
      </c>
      <c r="H12" s="51"/>
      <c r="I12" s="51"/>
      <c r="J12" s="51"/>
      <c r="K12" s="51"/>
      <c r="L12" s="51">
        <v>531.28</v>
      </c>
      <c r="M12" s="51"/>
      <c r="N12" s="51"/>
      <c r="O12" s="21"/>
    </row>
    <row r="13" spans="1:15" ht="7.5" customHeight="1" x14ac:dyDescent="0.15">
      <c r="A13" s="24"/>
      <c r="B13" s="24"/>
      <c r="C13" s="24"/>
      <c r="D13" s="24"/>
      <c r="E13" s="24"/>
      <c r="F13" s="24"/>
      <c r="G13" s="24"/>
      <c r="H13" s="24"/>
      <c r="I13" s="24"/>
      <c r="J13" s="24"/>
      <c r="K13" s="24"/>
      <c r="L13" s="24"/>
      <c r="M13" s="24"/>
      <c r="N13" s="24"/>
      <c r="O13" s="18"/>
    </row>
    <row r="14" spans="1:15" ht="7.5" customHeight="1" x14ac:dyDescent="0.15">
      <c r="A14" s="18"/>
      <c r="B14" s="18"/>
      <c r="C14" s="18"/>
      <c r="D14" s="18"/>
      <c r="E14" s="18"/>
      <c r="F14" s="18"/>
      <c r="G14" s="18"/>
      <c r="H14" s="18"/>
      <c r="I14" s="18"/>
      <c r="J14" s="18"/>
      <c r="K14" s="18"/>
      <c r="L14" s="18"/>
      <c r="M14" s="18"/>
      <c r="N14" s="18"/>
      <c r="O14" s="18"/>
    </row>
  </sheetData>
  <mergeCells count="10">
    <mergeCell ref="A5:F5"/>
    <mergeCell ref="K3:N3"/>
    <mergeCell ref="D3:D4"/>
    <mergeCell ref="H3:J3"/>
    <mergeCell ref="A1:N1"/>
    <mergeCell ref="A3:C3"/>
    <mergeCell ref="F3:F4"/>
    <mergeCell ref="G3:G4"/>
    <mergeCell ref="E3:E4"/>
    <mergeCell ref="A2:F2"/>
  </mergeCells>
  <phoneticPr fontId="1" type="noConversion"/>
  <pageMargins left="0.60592126000000002" right="0.60592126000000002" top="0.84214173000000003" bottom="0.84214173000000003" header="0.3" footer="0.3"/>
  <pageSetup paperSize="9" scale="82" orientation="landscape"/>
  <headerFooter>
    <oddFooter>&amp;C第&amp;P页, 共&amp;N页</oddFooter>
  </headerFooter>
  <ignoredErrors>
    <ignoredError sqref="A7 B7 C7 D7 A8 B8 C8 D8 A9 B9 C9 D9 A10 B10 C10 D10 A11 B11 C11 D11 A12 B12 C12 D1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showGridLines="0" workbookViewId="0">
      <selection activeCell="A2" sqref="A2:C2"/>
    </sheetView>
  </sheetViews>
  <sheetFormatPr defaultRowHeight="13.5" x14ac:dyDescent="0.15"/>
  <cols>
    <col min="1" max="1" width="5.625" customWidth="1"/>
    <col min="2" max="2" width="6.625" customWidth="1"/>
    <col min="3" max="3" width="31.625" customWidth="1"/>
    <col min="4" max="4" width="12.875" customWidth="1"/>
    <col min="5" max="5" width="1" customWidth="1"/>
    <col min="6" max="6" width="5.375" customWidth="1"/>
    <col min="7" max="7" width="5.5" customWidth="1"/>
    <col min="8" max="8" width="29" customWidth="1"/>
    <col min="9" max="9" width="12.25" customWidth="1"/>
    <col min="10" max="10" width="1" customWidth="1"/>
  </cols>
  <sheetData>
    <row r="1" spans="1:10" ht="34.5" customHeight="1" x14ac:dyDescent="0.15">
      <c r="A1" s="143" t="s">
        <v>124</v>
      </c>
      <c r="B1" s="144"/>
      <c r="C1" s="144"/>
      <c r="D1" s="144"/>
      <c r="E1" s="144"/>
      <c r="F1" s="144"/>
      <c r="G1" s="144"/>
      <c r="H1" s="144"/>
      <c r="I1" s="145"/>
      <c r="J1" s="53"/>
    </row>
    <row r="2" spans="1:10" ht="14.25" customHeight="1" x14ac:dyDescent="0.15">
      <c r="A2" s="200" t="s">
        <v>408</v>
      </c>
      <c r="B2" s="200"/>
      <c r="C2" s="200"/>
      <c r="D2" s="54"/>
      <c r="E2" s="54"/>
      <c r="F2" s="54"/>
      <c r="G2" s="54"/>
      <c r="H2" s="55"/>
      <c r="I2" s="54" t="s">
        <v>1</v>
      </c>
      <c r="J2" s="53"/>
    </row>
    <row r="3" spans="1:10" ht="26.25" customHeight="1" x14ac:dyDescent="0.15">
      <c r="A3" s="147" t="s">
        <v>125</v>
      </c>
      <c r="B3" s="115"/>
      <c r="C3" s="130" t="s">
        <v>56</v>
      </c>
      <c r="D3" s="130" t="s">
        <v>126</v>
      </c>
      <c r="E3" s="57"/>
      <c r="F3" s="147" t="s">
        <v>125</v>
      </c>
      <c r="G3" s="115"/>
      <c r="H3" s="130" t="s">
        <v>56</v>
      </c>
      <c r="I3" s="130" t="s">
        <v>126</v>
      </c>
      <c r="J3" s="52"/>
    </row>
    <row r="4" spans="1:10" ht="18" customHeight="1" x14ac:dyDescent="0.15">
      <c r="A4" s="56" t="s">
        <v>60</v>
      </c>
      <c r="B4" s="56" t="s">
        <v>61</v>
      </c>
      <c r="C4" s="115"/>
      <c r="D4" s="115"/>
      <c r="E4" s="57"/>
      <c r="F4" s="56" t="s">
        <v>60</v>
      </c>
      <c r="G4" s="56" t="s">
        <v>61</v>
      </c>
      <c r="H4" s="146"/>
      <c r="I4" s="115"/>
      <c r="J4" s="52"/>
    </row>
    <row r="5" spans="1:10" ht="16.5" customHeight="1" x14ac:dyDescent="0.15">
      <c r="A5" s="58"/>
      <c r="B5" s="58"/>
      <c r="C5" s="20"/>
      <c r="D5" s="59"/>
      <c r="E5" s="20"/>
      <c r="F5" s="20"/>
      <c r="G5" s="20"/>
      <c r="H5" s="40"/>
      <c r="I5" s="20"/>
      <c r="J5" s="52"/>
    </row>
    <row r="6" spans="1:10" ht="16.5" customHeight="1" x14ac:dyDescent="0.15">
      <c r="A6" s="60">
        <v>301</v>
      </c>
      <c r="B6" s="23"/>
      <c r="C6" s="61" t="s">
        <v>127</v>
      </c>
      <c r="D6" s="22">
        <v>306.08999999999997</v>
      </c>
      <c r="E6" s="23"/>
      <c r="F6" s="60">
        <v>303</v>
      </c>
      <c r="G6" s="23"/>
      <c r="H6" s="61" t="s">
        <v>128</v>
      </c>
      <c r="I6" s="22">
        <v>103.2</v>
      </c>
      <c r="J6" s="52"/>
    </row>
    <row r="7" spans="1:10" ht="17.25" customHeight="1" x14ac:dyDescent="0.15">
      <c r="A7" s="60">
        <v>301</v>
      </c>
      <c r="B7" s="23" t="s">
        <v>73</v>
      </c>
      <c r="C7" s="62" t="s">
        <v>129</v>
      </c>
      <c r="D7" s="59">
        <v>115.78</v>
      </c>
      <c r="E7" s="23"/>
      <c r="F7" s="60">
        <v>303</v>
      </c>
      <c r="G7" s="60">
        <v>1</v>
      </c>
      <c r="H7" s="40" t="s">
        <v>130</v>
      </c>
      <c r="I7" s="59"/>
      <c r="J7" s="52"/>
    </row>
    <row r="8" spans="1:10" ht="17.25" customHeight="1" x14ac:dyDescent="0.15">
      <c r="A8" s="60">
        <v>301</v>
      </c>
      <c r="B8" s="60">
        <v>2</v>
      </c>
      <c r="C8" s="62" t="s">
        <v>131</v>
      </c>
      <c r="D8" s="59">
        <v>8.65</v>
      </c>
      <c r="E8" s="23"/>
      <c r="F8" s="60">
        <v>303</v>
      </c>
      <c r="G8" s="60">
        <v>2</v>
      </c>
      <c r="H8" s="40" t="s">
        <v>132</v>
      </c>
      <c r="I8" s="59">
        <v>103.2</v>
      </c>
      <c r="J8" s="52"/>
    </row>
    <row r="9" spans="1:10" ht="17.25" customHeight="1" x14ac:dyDescent="0.15">
      <c r="A9" s="60">
        <v>301</v>
      </c>
      <c r="B9" s="60">
        <v>3</v>
      </c>
      <c r="C9" s="62" t="s">
        <v>133</v>
      </c>
      <c r="D9" s="59">
        <v>10.39</v>
      </c>
      <c r="E9" s="23"/>
      <c r="F9" s="60">
        <v>303</v>
      </c>
      <c r="G9" s="60">
        <v>3</v>
      </c>
      <c r="H9" s="40" t="s">
        <v>134</v>
      </c>
      <c r="I9" s="59"/>
      <c r="J9" s="52"/>
    </row>
    <row r="10" spans="1:10" ht="17.25" customHeight="1" x14ac:dyDescent="0.15">
      <c r="A10" s="60">
        <v>301</v>
      </c>
      <c r="B10" s="60">
        <v>6</v>
      </c>
      <c r="C10" s="62" t="s">
        <v>135</v>
      </c>
      <c r="D10" s="59"/>
      <c r="E10" s="23"/>
      <c r="F10" s="60">
        <v>303</v>
      </c>
      <c r="G10" s="60">
        <v>4</v>
      </c>
      <c r="H10" s="40" t="s">
        <v>136</v>
      </c>
      <c r="I10" s="59"/>
      <c r="J10" s="52"/>
    </row>
    <row r="11" spans="1:10" ht="17.25" customHeight="1" x14ac:dyDescent="0.15">
      <c r="A11" s="60">
        <v>301</v>
      </c>
      <c r="B11" s="60">
        <v>7</v>
      </c>
      <c r="C11" s="62" t="s">
        <v>137</v>
      </c>
      <c r="D11" s="59">
        <v>155.49</v>
      </c>
      <c r="E11" s="23"/>
      <c r="F11" s="60">
        <v>303</v>
      </c>
      <c r="G11" s="60">
        <v>5</v>
      </c>
      <c r="H11" s="40" t="s">
        <v>138</v>
      </c>
      <c r="I11" s="59"/>
      <c r="J11" s="52"/>
    </row>
    <row r="12" spans="1:10" ht="17.25" customHeight="1" x14ac:dyDescent="0.15">
      <c r="A12" s="60">
        <v>301</v>
      </c>
      <c r="B12" s="60">
        <v>8</v>
      </c>
      <c r="C12" s="62" t="s">
        <v>139</v>
      </c>
      <c r="D12" s="59"/>
      <c r="E12" s="23"/>
      <c r="F12" s="60">
        <v>303</v>
      </c>
      <c r="G12" s="60">
        <v>6</v>
      </c>
      <c r="H12" s="40" t="s">
        <v>140</v>
      </c>
      <c r="I12" s="59"/>
      <c r="J12" s="52"/>
    </row>
    <row r="13" spans="1:10" ht="17.25" customHeight="1" x14ac:dyDescent="0.15">
      <c r="A13" s="60">
        <v>301</v>
      </c>
      <c r="B13" s="60">
        <v>9</v>
      </c>
      <c r="C13" s="62" t="s">
        <v>141</v>
      </c>
      <c r="D13" s="59"/>
      <c r="E13" s="23"/>
      <c r="F13" s="60">
        <v>303</v>
      </c>
      <c r="G13" s="60">
        <v>7</v>
      </c>
      <c r="H13" s="40" t="s">
        <v>142</v>
      </c>
      <c r="I13" s="59"/>
      <c r="J13" s="52"/>
    </row>
    <row r="14" spans="1:10" ht="17.25" customHeight="1" x14ac:dyDescent="0.15">
      <c r="A14" s="60">
        <v>301</v>
      </c>
      <c r="B14" s="60">
        <v>10</v>
      </c>
      <c r="C14" s="62" t="s">
        <v>143</v>
      </c>
      <c r="D14" s="59"/>
      <c r="E14" s="23"/>
      <c r="F14" s="60">
        <v>303</v>
      </c>
      <c r="G14" s="60">
        <v>8</v>
      </c>
      <c r="H14" s="40" t="s">
        <v>144</v>
      </c>
      <c r="I14" s="59"/>
      <c r="J14" s="52"/>
    </row>
    <row r="15" spans="1:10" ht="17.25" customHeight="1" x14ac:dyDescent="0.15">
      <c r="A15" s="60">
        <v>301</v>
      </c>
      <c r="B15" s="60">
        <v>11</v>
      </c>
      <c r="C15" s="62" t="s">
        <v>145</v>
      </c>
      <c r="D15" s="59"/>
      <c r="E15" s="23"/>
      <c r="F15" s="60">
        <v>303</v>
      </c>
      <c r="G15" s="60">
        <v>9</v>
      </c>
      <c r="H15" s="40" t="s">
        <v>146</v>
      </c>
      <c r="I15" s="59"/>
      <c r="J15" s="52"/>
    </row>
    <row r="16" spans="1:10" ht="17.25" customHeight="1" x14ac:dyDescent="0.15">
      <c r="A16" s="60">
        <v>301</v>
      </c>
      <c r="B16" s="60">
        <v>12</v>
      </c>
      <c r="C16" s="62" t="s">
        <v>147</v>
      </c>
      <c r="D16" s="59"/>
      <c r="E16" s="23"/>
      <c r="F16" s="60">
        <v>303</v>
      </c>
      <c r="G16" s="60">
        <v>10</v>
      </c>
      <c r="H16" s="40" t="s">
        <v>148</v>
      </c>
      <c r="I16" s="59"/>
      <c r="J16" s="52"/>
    </row>
    <row r="17" spans="1:10" ht="17.25" customHeight="1" x14ac:dyDescent="0.15">
      <c r="A17" s="60">
        <v>301</v>
      </c>
      <c r="B17" s="60">
        <v>13</v>
      </c>
      <c r="C17" s="62" t="s">
        <v>149</v>
      </c>
      <c r="D17" s="59">
        <v>15.78</v>
      </c>
      <c r="E17" s="23"/>
      <c r="F17" s="60">
        <v>303</v>
      </c>
      <c r="G17" s="60">
        <v>99</v>
      </c>
      <c r="H17" s="40" t="s">
        <v>150</v>
      </c>
      <c r="I17" s="59"/>
      <c r="J17" s="52"/>
    </row>
    <row r="18" spans="1:10" ht="17.25" customHeight="1" x14ac:dyDescent="0.15">
      <c r="A18" s="60">
        <v>301</v>
      </c>
      <c r="B18" s="60">
        <v>14</v>
      </c>
      <c r="C18" s="62" t="s">
        <v>151</v>
      </c>
      <c r="D18" s="59"/>
      <c r="E18" s="23"/>
      <c r="F18" s="60">
        <v>310</v>
      </c>
      <c r="G18" s="23"/>
      <c r="H18" s="61" t="s">
        <v>152</v>
      </c>
      <c r="I18" s="59"/>
      <c r="J18" s="52"/>
    </row>
    <row r="19" spans="1:10" ht="17.25" customHeight="1" x14ac:dyDescent="0.15">
      <c r="A19" s="60">
        <v>301</v>
      </c>
      <c r="B19" s="60">
        <v>99</v>
      </c>
      <c r="C19" s="62" t="s">
        <v>153</v>
      </c>
      <c r="D19" s="59"/>
      <c r="E19" s="23"/>
      <c r="F19" s="60">
        <v>310</v>
      </c>
      <c r="G19" s="60">
        <v>1</v>
      </c>
      <c r="H19" s="40" t="s">
        <v>154</v>
      </c>
      <c r="I19" s="59"/>
      <c r="J19" s="52"/>
    </row>
    <row r="20" spans="1:10" ht="16.5" customHeight="1" x14ac:dyDescent="0.15">
      <c r="A20" s="60">
        <v>302</v>
      </c>
      <c r="B20" s="23"/>
      <c r="C20" s="61" t="s">
        <v>155</v>
      </c>
      <c r="D20" s="22">
        <v>73.650000000000006</v>
      </c>
      <c r="E20" s="23"/>
      <c r="F20" s="60">
        <v>310</v>
      </c>
      <c r="G20" s="60">
        <v>2</v>
      </c>
      <c r="H20" s="40" t="s">
        <v>156</v>
      </c>
      <c r="I20" s="59"/>
      <c r="J20" s="52"/>
    </row>
    <row r="21" spans="1:10" ht="17.25" customHeight="1" x14ac:dyDescent="0.15">
      <c r="A21" s="60">
        <v>302</v>
      </c>
      <c r="B21" s="60">
        <v>1</v>
      </c>
      <c r="C21" s="62" t="s">
        <v>157</v>
      </c>
      <c r="D21" s="59">
        <v>4.09</v>
      </c>
      <c r="E21" s="23"/>
      <c r="F21" s="60">
        <v>310</v>
      </c>
      <c r="G21" s="60">
        <v>3</v>
      </c>
      <c r="H21" s="40" t="s">
        <v>158</v>
      </c>
      <c r="I21" s="59"/>
      <c r="J21" s="52"/>
    </row>
    <row r="22" spans="1:10" ht="17.25" customHeight="1" x14ac:dyDescent="0.15">
      <c r="A22" s="60">
        <v>302</v>
      </c>
      <c r="B22" s="60">
        <v>2</v>
      </c>
      <c r="C22" s="62" t="s">
        <v>159</v>
      </c>
      <c r="D22" s="59"/>
      <c r="E22" s="23"/>
      <c r="F22" s="60">
        <v>310</v>
      </c>
      <c r="G22" s="60">
        <v>5</v>
      </c>
      <c r="H22" s="40" t="s">
        <v>160</v>
      </c>
      <c r="I22" s="59"/>
      <c r="J22" s="52"/>
    </row>
    <row r="23" spans="1:10" ht="17.25" customHeight="1" x14ac:dyDescent="0.15">
      <c r="A23" s="60">
        <v>302</v>
      </c>
      <c r="B23" s="60">
        <v>3</v>
      </c>
      <c r="C23" s="62" t="s">
        <v>161</v>
      </c>
      <c r="D23" s="59"/>
      <c r="E23" s="23"/>
      <c r="F23" s="60">
        <v>310</v>
      </c>
      <c r="G23" s="60">
        <v>6</v>
      </c>
      <c r="H23" s="40" t="s">
        <v>162</v>
      </c>
      <c r="I23" s="59"/>
      <c r="J23" s="52"/>
    </row>
    <row r="24" spans="1:10" ht="17.25" customHeight="1" x14ac:dyDescent="0.15">
      <c r="A24" s="60">
        <v>302</v>
      </c>
      <c r="B24" s="60">
        <v>4</v>
      </c>
      <c r="C24" s="62" t="s">
        <v>163</v>
      </c>
      <c r="D24" s="59"/>
      <c r="E24" s="23"/>
      <c r="F24" s="60">
        <v>310</v>
      </c>
      <c r="G24" s="60">
        <v>7</v>
      </c>
      <c r="H24" s="40" t="s">
        <v>164</v>
      </c>
      <c r="I24" s="59"/>
      <c r="J24" s="52"/>
    </row>
    <row r="25" spans="1:10" ht="17.25" customHeight="1" x14ac:dyDescent="0.15">
      <c r="A25" s="60">
        <v>302</v>
      </c>
      <c r="B25" s="60">
        <v>5</v>
      </c>
      <c r="C25" s="62" t="s">
        <v>165</v>
      </c>
      <c r="D25" s="59"/>
      <c r="E25" s="23"/>
      <c r="F25" s="60">
        <v>310</v>
      </c>
      <c r="G25" s="60">
        <v>8</v>
      </c>
      <c r="H25" s="40" t="s">
        <v>166</v>
      </c>
      <c r="I25" s="59"/>
      <c r="J25" s="52"/>
    </row>
    <row r="26" spans="1:10" ht="20.25" customHeight="1" x14ac:dyDescent="0.15">
      <c r="A26" s="60">
        <v>302</v>
      </c>
      <c r="B26" s="60">
        <v>6</v>
      </c>
      <c r="C26" s="62" t="s">
        <v>167</v>
      </c>
      <c r="D26" s="59"/>
      <c r="E26" s="23"/>
      <c r="F26" s="60">
        <v>310</v>
      </c>
      <c r="G26" s="60">
        <v>9</v>
      </c>
      <c r="H26" s="40" t="s">
        <v>168</v>
      </c>
      <c r="I26" s="59"/>
      <c r="J26" s="52"/>
    </row>
    <row r="27" spans="1:10" ht="17.25" customHeight="1" x14ac:dyDescent="0.15">
      <c r="A27" s="60">
        <v>302</v>
      </c>
      <c r="B27" s="60">
        <v>7</v>
      </c>
      <c r="C27" s="62" t="s">
        <v>169</v>
      </c>
      <c r="D27" s="59"/>
      <c r="E27" s="23"/>
      <c r="F27" s="60">
        <v>310</v>
      </c>
      <c r="G27" s="60">
        <v>10</v>
      </c>
      <c r="H27" s="40" t="s">
        <v>170</v>
      </c>
      <c r="I27" s="22"/>
      <c r="J27" s="52"/>
    </row>
    <row r="28" spans="1:10" ht="17.25" customHeight="1" x14ac:dyDescent="0.15">
      <c r="A28" s="60">
        <v>302</v>
      </c>
      <c r="B28" s="60">
        <v>8</v>
      </c>
      <c r="C28" s="62" t="s">
        <v>171</v>
      </c>
      <c r="D28" s="59"/>
      <c r="E28" s="23"/>
      <c r="F28" s="60">
        <v>310</v>
      </c>
      <c r="G28" s="60">
        <v>11</v>
      </c>
      <c r="H28" s="40" t="s">
        <v>172</v>
      </c>
      <c r="I28" s="59"/>
      <c r="J28" s="52"/>
    </row>
    <row r="29" spans="1:10" ht="17.25" customHeight="1" x14ac:dyDescent="0.15">
      <c r="A29" s="60">
        <v>302</v>
      </c>
      <c r="B29" s="60">
        <v>9</v>
      </c>
      <c r="C29" s="62" t="s">
        <v>173</v>
      </c>
      <c r="D29" s="59"/>
      <c r="E29" s="23"/>
      <c r="F29" s="60">
        <v>310</v>
      </c>
      <c r="G29" s="60">
        <v>12</v>
      </c>
      <c r="H29" s="40" t="s">
        <v>174</v>
      </c>
      <c r="I29" s="59"/>
      <c r="J29" s="52"/>
    </row>
    <row r="30" spans="1:10" ht="17.25" customHeight="1" x14ac:dyDescent="0.15">
      <c r="A30" s="60">
        <v>302</v>
      </c>
      <c r="B30" s="60">
        <v>11</v>
      </c>
      <c r="C30" s="62" t="s">
        <v>175</v>
      </c>
      <c r="D30" s="59"/>
      <c r="E30" s="23"/>
      <c r="F30" s="60">
        <v>310</v>
      </c>
      <c r="G30" s="60">
        <v>13</v>
      </c>
      <c r="H30" s="40" t="s">
        <v>176</v>
      </c>
      <c r="I30" s="59"/>
      <c r="J30" s="52"/>
    </row>
    <row r="31" spans="1:10" ht="17.25" customHeight="1" x14ac:dyDescent="0.15">
      <c r="A31" s="60">
        <v>302</v>
      </c>
      <c r="B31" s="60">
        <v>12</v>
      </c>
      <c r="C31" s="62" t="s">
        <v>177</v>
      </c>
      <c r="D31" s="59"/>
      <c r="E31" s="23"/>
      <c r="F31" s="60">
        <v>310</v>
      </c>
      <c r="G31" s="60">
        <v>19</v>
      </c>
      <c r="H31" s="40" t="s">
        <v>178</v>
      </c>
      <c r="I31" s="59"/>
      <c r="J31" s="52"/>
    </row>
    <row r="32" spans="1:10" ht="17.25" customHeight="1" x14ac:dyDescent="0.15">
      <c r="A32" s="60">
        <v>302</v>
      </c>
      <c r="B32" s="60">
        <v>13</v>
      </c>
      <c r="C32" s="62" t="s">
        <v>179</v>
      </c>
      <c r="D32" s="59"/>
      <c r="E32" s="23"/>
      <c r="F32" s="60">
        <v>310</v>
      </c>
      <c r="G32" s="60">
        <v>21</v>
      </c>
      <c r="H32" s="40" t="s">
        <v>180</v>
      </c>
      <c r="I32" s="59"/>
      <c r="J32" s="52"/>
    </row>
    <row r="33" spans="1:10" ht="17.25" customHeight="1" x14ac:dyDescent="0.15">
      <c r="A33" s="60">
        <v>302</v>
      </c>
      <c r="B33" s="60">
        <v>14</v>
      </c>
      <c r="C33" s="62" t="s">
        <v>181</v>
      </c>
      <c r="D33" s="59"/>
      <c r="E33" s="23"/>
      <c r="F33" s="60">
        <v>310</v>
      </c>
      <c r="G33" s="60">
        <v>22</v>
      </c>
      <c r="H33" s="40" t="s">
        <v>182</v>
      </c>
      <c r="I33" s="59"/>
      <c r="J33" s="52"/>
    </row>
    <row r="34" spans="1:10" ht="17.25" customHeight="1" x14ac:dyDescent="0.15">
      <c r="A34" s="60">
        <v>302</v>
      </c>
      <c r="B34" s="60">
        <v>15</v>
      </c>
      <c r="C34" s="62" t="s">
        <v>183</v>
      </c>
      <c r="D34" s="59"/>
      <c r="E34" s="23"/>
      <c r="F34" s="60">
        <v>310</v>
      </c>
      <c r="G34" s="60">
        <v>99</v>
      </c>
      <c r="H34" s="40" t="s">
        <v>184</v>
      </c>
      <c r="I34" s="59"/>
      <c r="J34" s="52"/>
    </row>
    <row r="35" spans="1:10" ht="17.25" customHeight="1" x14ac:dyDescent="0.15">
      <c r="A35" s="60">
        <v>302</v>
      </c>
      <c r="B35" s="60">
        <v>16</v>
      </c>
      <c r="C35" s="62" t="s">
        <v>185</v>
      </c>
      <c r="D35" s="59"/>
      <c r="E35" s="23"/>
      <c r="F35" s="23"/>
      <c r="G35" s="23"/>
      <c r="H35" s="40"/>
      <c r="I35" s="59"/>
      <c r="J35" s="52"/>
    </row>
    <row r="36" spans="1:10" ht="17.25" customHeight="1" x14ac:dyDescent="0.15">
      <c r="A36" s="60">
        <v>302</v>
      </c>
      <c r="B36" s="60">
        <v>17</v>
      </c>
      <c r="C36" s="62" t="s">
        <v>186</v>
      </c>
      <c r="D36" s="59">
        <v>1</v>
      </c>
      <c r="E36" s="23"/>
      <c r="F36" s="23"/>
      <c r="G36" s="23"/>
      <c r="H36" s="40"/>
      <c r="I36" s="59"/>
      <c r="J36" s="52"/>
    </row>
    <row r="37" spans="1:10" ht="17.25" customHeight="1" x14ac:dyDescent="0.15">
      <c r="A37" s="60">
        <v>302</v>
      </c>
      <c r="B37" s="60">
        <v>18</v>
      </c>
      <c r="C37" s="62" t="s">
        <v>187</v>
      </c>
      <c r="D37" s="59"/>
      <c r="E37" s="23"/>
      <c r="F37" s="23"/>
      <c r="G37" s="23"/>
      <c r="H37" s="40"/>
      <c r="I37" s="59"/>
      <c r="J37" s="52"/>
    </row>
    <row r="38" spans="1:10" ht="17.25" customHeight="1" x14ac:dyDescent="0.15">
      <c r="A38" s="60">
        <v>302</v>
      </c>
      <c r="B38" s="60">
        <v>24</v>
      </c>
      <c r="C38" s="62" t="s">
        <v>188</v>
      </c>
      <c r="D38" s="59"/>
      <c r="E38" s="23"/>
      <c r="F38" s="23"/>
      <c r="G38" s="23"/>
      <c r="H38" s="40"/>
      <c r="I38" s="59"/>
      <c r="J38" s="52"/>
    </row>
    <row r="39" spans="1:10" ht="17.25" customHeight="1" x14ac:dyDescent="0.15">
      <c r="A39" s="60">
        <v>302</v>
      </c>
      <c r="B39" s="60">
        <v>25</v>
      </c>
      <c r="C39" s="62" t="s">
        <v>189</v>
      </c>
      <c r="D39" s="59"/>
      <c r="E39" s="23"/>
      <c r="F39" s="23"/>
      <c r="G39" s="23"/>
      <c r="H39" s="40"/>
      <c r="I39" s="59"/>
      <c r="J39" s="52"/>
    </row>
    <row r="40" spans="1:10" ht="17.25" customHeight="1" x14ac:dyDescent="0.15">
      <c r="A40" s="60">
        <v>302</v>
      </c>
      <c r="B40" s="60">
        <v>26</v>
      </c>
      <c r="C40" s="62" t="s">
        <v>190</v>
      </c>
      <c r="D40" s="59"/>
      <c r="E40" s="23"/>
      <c r="F40" s="23"/>
      <c r="G40" s="23"/>
      <c r="H40" s="40"/>
      <c r="I40" s="59"/>
      <c r="J40" s="52"/>
    </row>
    <row r="41" spans="1:10" ht="17.25" customHeight="1" x14ac:dyDescent="0.15">
      <c r="A41" s="60">
        <v>302</v>
      </c>
      <c r="B41" s="60">
        <v>27</v>
      </c>
      <c r="C41" s="62" t="s">
        <v>191</v>
      </c>
      <c r="D41" s="59"/>
      <c r="E41" s="23"/>
      <c r="F41" s="23"/>
      <c r="G41" s="23"/>
      <c r="H41" s="40"/>
      <c r="I41" s="59"/>
      <c r="J41" s="52"/>
    </row>
    <row r="42" spans="1:10" ht="17.25" customHeight="1" x14ac:dyDescent="0.15">
      <c r="A42" s="60">
        <v>302</v>
      </c>
      <c r="B42" s="60">
        <v>28</v>
      </c>
      <c r="C42" s="62" t="s">
        <v>192</v>
      </c>
      <c r="D42" s="59">
        <v>59.72</v>
      </c>
      <c r="E42" s="23"/>
      <c r="F42" s="23"/>
      <c r="G42" s="23"/>
      <c r="H42" s="40"/>
      <c r="I42" s="59"/>
      <c r="J42" s="52"/>
    </row>
    <row r="43" spans="1:10" ht="17.25" customHeight="1" x14ac:dyDescent="0.15">
      <c r="A43" s="60">
        <v>302</v>
      </c>
      <c r="B43" s="60">
        <v>29</v>
      </c>
      <c r="C43" s="62" t="s">
        <v>193</v>
      </c>
      <c r="D43" s="59">
        <v>0.38</v>
      </c>
      <c r="E43" s="23"/>
      <c r="F43" s="23"/>
      <c r="G43" s="23"/>
      <c r="H43" s="40"/>
      <c r="I43" s="59"/>
      <c r="J43" s="52"/>
    </row>
    <row r="44" spans="1:10" ht="17.25" customHeight="1" x14ac:dyDescent="0.15">
      <c r="A44" s="60">
        <v>302</v>
      </c>
      <c r="B44" s="60">
        <v>31</v>
      </c>
      <c r="C44" s="62" t="s">
        <v>194</v>
      </c>
      <c r="D44" s="59"/>
      <c r="E44" s="23"/>
      <c r="F44" s="23"/>
      <c r="G44" s="23"/>
      <c r="H44" s="40"/>
      <c r="I44" s="59"/>
      <c r="J44" s="52"/>
    </row>
    <row r="45" spans="1:10" ht="17.25" customHeight="1" x14ac:dyDescent="0.15">
      <c r="A45" s="60">
        <v>302</v>
      </c>
      <c r="B45" s="60">
        <v>39</v>
      </c>
      <c r="C45" s="62" t="s">
        <v>195</v>
      </c>
      <c r="D45" s="59"/>
      <c r="E45" s="23"/>
      <c r="F45" s="23"/>
      <c r="G45" s="23"/>
      <c r="H45" s="40"/>
      <c r="I45" s="59"/>
      <c r="J45" s="52"/>
    </row>
    <row r="46" spans="1:10" ht="17.25" customHeight="1" x14ac:dyDescent="0.15">
      <c r="A46" s="60">
        <v>302</v>
      </c>
      <c r="B46" s="60">
        <v>40</v>
      </c>
      <c r="C46" s="62" t="s">
        <v>196</v>
      </c>
      <c r="D46" s="59"/>
      <c r="E46" s="23"/>
      <c r="F46" s="23"/>
      <c r="G46" s="23"/>
      <c r="H46" s="40"/>
      <c r="I46" s="59"/>
      <c r="J46" s="52"/>
    </row>
    <row r="47" spans="1:10" ht="17.25" customHeight="1" x14ac:dyDescent="0.15">
      <c r="A47" s="60">
        <v>302</v>
      </c>
      <c r="B47" s="60">
        <v>99</v>
      </c>
      <c r="C47" s="62" t="s">
        <v>197</v>
      </c>
      <c r="D47" s="59">
        <v>8.4600000000000009</v>
      </c>
      <c r="E47" s="23"/>
      <c r="F47" s="23"/>
      <c r="G47" s="23"/>
      <c r="H47" s="61" t="s">
        <v>198</v>
      </c>
      <c r="I47" s="22">
        <f>SUM(D6+D20+I6+I18)</f>
        <v>482.94</v>
      </c>
      <c r="J47" s="52"/>
    </row>
    <row r="48" spans="1:10" ht="7.5" customHeight="1" x14ac:dyDescent="0.15">
      <c r="A48" s="63"/>
      <c r="B48" s="63"/>
      <c r="C48" s="63"/>
      <c r="D48" s="63"/>
      <c r="E48" s="63"/>
      <c r="F48" s="63"/>
      <c r="G48" s="63"/>
      <c r="H48" s="64"/>
      <c r="I48" s="63"/>
      <c r="J48" s="53"/>
    </row>
    <row r="49" spans="1:10" ht="7.5" customHeight="1" x14ac:dyDescent="0.15">
      <c r="A49" s="18"/>
      <c r="B49" s="18"/>
      <c r="C49" s="18"/>
      <c r="D49" s="18"/>
      <c r="E49" s="18"/>
      <c r="F49" s="18"/>
      <c r="G49" s="18"/>
      <c r="H49" s="18"/>
      <c r="I49" s="18"/>
      <c r="J49" s="18"/>
    </row>
  </sheetData>
  <mergeCells count="8">
    <mergeCell ref="A1:I1"/>
    <mergeCell ref="H3:H4"/>
    <mergeCell ref="A3:B3"/>
    <mergeCell ref="C3:C4"/>
    <mergeCell ref="D3:D4"/>
    <mergeCell ref="I3:I4"/>
    <mergeCell ref="F3:G3"/>
    <mergeCell ref="A2:C2"/>
  </mergeCells>
  <phoneticPr fontId="1" type="noConversion"/>
  <pageMargins left="0.64529133999999999" right="0.64529133999999999" top="0.88151181000000001" bottom="0.88151181000000001" header="0.3" footer="0.3"/>
  <pageSetup paperSize="9" orientation="portrait" r:id="rId1"/>
  <headerFooter>
    <oddFooter>&amp;C页(&amp;P)</oddFooter>
  </headerFooter>
  <ignoredErrors>
    <ignoredError sqref="B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showGridLines="0" zoomScaleNormal="100" workbookViewId="0">
      <selection activeCell="A2" sqref="A2:F2"/>
    </sheetView>
  </sheetViews>
  <sheetFormatPr defaultRowHeight="13.5" x14ac:dyDescent="0.15"/>
  <cols>
    <col min="1" max="3" width="4.875" customWidth="1"/>
    <col min="4" max="4" width="18.625" customWidth="1"/>
    <col min="5" max="5" width="8.375" customWidth="1"/>
    <col min="6" max="6" width="16.625" customWidth="1"/>
    <col min="7" max="7" width="19.125" customWidth="1"/>
    <col min="8" max="8" width="23.25" customWidth="1"/>
    <col min="9" max="9" width="21.125" customWidth="1"/>
    <col min="10" max="10" width="11.5" customWidth="1"/>
    <col min="11" max="11" width="1" customWidth="1"/>
  </cols>
  <sheetData>
    <row r="1" spans="1:11" ht="24.75" customHeight="1" x14ac:dyDescent="0.15">
      <c r="A1" s="149" t="s">
        <v>199</v>
      </c>
      <c r="B1" s="150"/>
      <c r="C1" s="150"/>
      <c r="D1" s="150"/>
      <c r="E1" s="150"/>
      <c r="F1" s="150"/>
      <c r="G1" s="150"/>
      <c r="H1" s="150"/>
      <c r="I1" s="150"/>
      <c r="J1" s="151"/>
      <c r="K1" s="18"/>
    </row>
    <row r="2" spans="1:11" ht="21" customHeight="1" x14ac:dyDescent="0.15">
      <c r="A2" s="200" t="s">
        <v>413</v>
      </c>
      <c r="B2" s="200"/>
      <c r="C2" s="200"/>
      <c r="D2" s="200"/>
      <c r="E2" s="200"/>
      <c r="F2" s="200"/>
      <c r="G2" s="54"/>
      <c r="H2" s="54"/>
      <c r="I2" s="54"/>
      <c r="J2" s="54" t="s">
        <v>1</v>
      </c>
      <c r="K2" s="18"/>
    </row>
    <row r="3" spans="1:11" ht="21.75" customHeight="1" x14ac:dyDescent="0.15">
      <c r="A3" s="148" t="s">
        <v>53</v>
      </c>
      <c r="B3" s="118"/>
      <c r="C3" s="118"/>
      <c r="D3" s="148" t="s">
        <v>55</v>
      </c>
      <c r="E3" s="148" t="s">
        <v>200</v>
      </c>
      <c r="F3" s="148" t="s">
        <v>120</v>
      </c>
      <c r="G3" s="148" t="s">
        <v>201</v>
      </c>
      <c r="H3" s="148" t="s">
        <v>202</v>
      </c>
      <c r="I3" s="148" t="s">
        <v>203</v>
      </c>
      <c r="J3" s="148" t="s">
        <v>268</v>
      </c>
      <c r="K3" s="21"/>
    </row>
    <row r="4" spans="1:11" ht="20.25" customHeight="1" x14ac:dyDescent="0.15">
      <c r="A4" s="65" t="s">
        <v>60</v>
      </c>
      <c r="B4" s="65" t="s">
        <v>61</v>
      </c>
      <c r="C4" s="65" t="s">
        <v>62</v>
      </c>
      <c r="D4" s="118"/>
      <c r="E4" s="118"/>
      <c r="F4" s="118"/>
      <c r="G4" s="118"/>
      <c r="H4" s="118"/>
      <c r="I4" s="118"/>
      <c r="J4" s="118"/>
      <c r="K4" s="21"/>
    </row>
    <row r="5" spans="1:11" ht="17.25" customHeight="1" x14ac:dyDescent="0.15">
      <c r="A5" s="66"/>
      <c r="B5" s="66"/>
      <c r="C5" s="66"/>
      <c r="D5" s="66"/>
      <c r="E5" s="66"/>
      <c r="F5" s="66"/>
      <c r="G5" s="66"/>
      <c r="H5" s="66"/>
      <c r="I5" s="66"/>
      <c r="J5" s="67"/>
      <c r="K5" s="21"/>
    </row>
    <row r="6" spans="1:11" ht="60" customHeight="1" x14ac:dyDescent="0.15">
      <c r="A6" s="68" t="s">
        <v>71</v>
      </c>
      <c r="B6" s="68" t="s">
        <v>72</v>
      </c>
      <c r="C6" s="68" t="s">
        <v>78</v>
      </c>
      <c r="D6" s="68" t="s">
        <v>74</v>
      </c>
      <c r="E6" s="68" t="s">
        <v>123</v>
      </c>
      <c r="F6" s="68" t="s">
        <v>74</v>
      </c>
      <c r="G6" s="68" t="s">
        <v>204</v>
      </c>
      <c r="H6" s="68" t="s">
        <v>205</v>
      </c>
      <c r="I6" s="68" t="s">
        <v>206</v>
      </c>
      <c r="J6" s="69">
        <v>10</v>
      </c>
      <c r="K6" s="21"/>
    </row>
    <row r="7" spans="1:11" ht="60" customHeight="1" x14ac:dyDescent="0.15">
      <c r="A7" s="68" t="s">
        <v>71</v>
      </c>
      <c r="B7" s="68" t="s">
        <v>72</v>
      </c>
      <c r="C7" s="68" t="s">
        <v>76</v>
      </c>
      <c r="D7" s="68" t="s">
        <v>74</v>
      </c>
      <c r="E7" s="68" t="s">
        <v>123</v>
      </c>
      <c r="F7" s="68" t="s">
        <v>74</v>
      </c>
      <c r="G7" s="68" t="s">
        <v>207</v>
      </c>
      <c r="H7" s="68" t="s">
        <v>208</v>
      </c>
      <c r="I7" s="68" t="s">
        <v>209</v>
      </c>
      <c r="J7" s="69">
        <v>200</v>
      </c>
      <c r="K7" s="21"/>
    </row>
    <row r="8" spans="1:11" ht="60" customHeight="1" x14ac:dyDescent="0.15">
      <c r="A8" s="68" t="s">
        <v>71</v>
      </c>
      <c r="B8" s="68" t="s">
        <v>72</v>
      </c>
      <c r="C8" s="68" t="s">
        <v>78</v>
      </c>
      <c r="D8" s="68" t="s">
        <v>74</v>
      </c>
      <c r="E8" s="68" t="s">
        <v>123</v>
      </c>
      <c r="F8" s="68" t="s">
        <v>74</v>
      </c>
      <c r="G8" s="68" t="s">
        <v>210</v>
      </c>
      <c r="H8" s="68" t="s">
        <v>211</v>
      </c>
      <c r="I8" s="68" t="s">
        <v>212</v>
      </c>
      <c r="J8" s="69">
        <v>15</v>
      </c>
      <c r="K8" s="21"/>
    </row>
    <row r="9" spans="1:11" ht="60" customHeight="1" x14ac:dyDescent="0.15">
      <c r="A9" s="68" t="s">
        <v>71</v>
      </c>
      <c r="B9" s="68" t="s">
        <v>72</v>
      </c>
      <c r="C9" s="68" t="s">
        <v>78</v>
      </c>
      <c r="D9" s="68" t="s">
        <v>74</v>
      </c>
      <c r="E9" s="68" t="s">
        <v>123</v>
      </c>
      <c r="F9" s="68" t="s">
        <v>74</v>
      </c>
      <c r="G9" s="68" t="s">
        <v>213</v>
      </c>
      <c r="H9" s="68" t="s">
        <v>214</v>
      </c>
      <c r="I9" s="68" t="s">
        <v>215</v>
      </c>
      <c r="J9" s="69">
        <v>3.58</v>
      </c>
      <c r="K9" s="21"/>
    </row>
    <row r="10" spans="1:11" ht="60" customHeight="1" x14ac:dyDescent="0.15">
      <c r="A10" s="68" t="s">
        <v>71</v>
      </c>
      <c r="B10" s="68" t="s">
        <v>72</v>
      </c>
      <c r="C10" s="68" t="s">
        <v>78</v>
      </c>
      <c r="D10" s="68" t="s">
        <v>74</v>
      </c>
      <c r="E10" s="68" t="s">
        <v>123</v>
      </c>
      <c r="F10" s="68" t="s">
        <v>74</v>
      </c>
      <c r="G10" s="68" t="s">
        <v>216</v>
      </c>
      <c r="H10" s="68" t="s">
        <v>217</v>
      </c>
      <c r="I10" s="68" t="s">
        <v>218</v>
      </c>
      <c r="J10" s="69">
        <v>8.4600000000000009</v>
      </c>
      <c r="K10" s="21"/>
    </row>
    <row r="11" spans="1:11" ht="60" customHeight="1" x14ac:dyDescent="0.15">
      <c r="A11" s="68" t="s">
        <v>71</v>
      </c>
      <c r="B11" s="68" t="s">
        <v>72</v>
      </c>
      <c r="C11" s="68" t="s">
        <v>78</v>
      </c>
      <c r="D11" s="68" t="s">
        <v>74</v>
      </c>
      <c r="E11" s="68" t="s">
        <v>123</v>
      </c>
      <c r="F11" s="68" t="s">
        <v>74</v>
      </c>
      <c r="G11" s="68" t="s">
        <v>219</v>
      </c>
      <c r="H11" s="68" t="s">
        <v>220</v>
      </c>
      <c r="I11" s="68" t="s">
        <v>221</v>
      </c>
      <c r="J11" s="69">
        <v>15</v>
      </c>
      <c r="K11" s="21"/>
    </row>
    <row r="12" spans="1:11" ht="60" customHeight="1" x14ac:dyDescent="0.15">
      <c r="A12" s="68" t="s">
        <v>86</v>
      </c>
      <c r="B12" s="68" t="s">
        <v>87</v>
      </c>
      <c r="C12" s="68" t="s">
        <v>84</v>
      </c>
      <c r="D12" s="68" t="s">
        <v>74</v>
      </c>
      <c r="E12" s="68" t="s">
        <v>123</v>
      </c>
      <c r="F12" s="68" t="s">
        <v>74</v>
      </c>
      <c r="G12" s="68" t="s">
        <v>222</v>
      </c>
      <c r="H12" s="68" t="s">
        <v>223</v>
      </c>
      <c r="I12" s="68" t="s">
        <v>224</v>
      </c>
      <c r="J12" s="69">
        <v>18</v>
      </c>
      <c r="K12" s="21"/>
    </row>
    <row r="13" spans="1:11" ht="60" customHeight="1" x14ac:dyDescent="0.15">
      <c r="A13" s="68" t="s">
        <v>86</v>
      </c>
      <c r="B13" s="68" t="s">
        <v>87</v>
      </c>
      <c r="C13" s="68" t="s">
        <v>84</v>
      </c>
      <c r="D13" s="68" t="s">
        <v>74</v>
      </c>
      <c r="E13" s="68" t="s">
        <v>123</v>
      </c>
      <c r="F13" s="68" t="s">
        <v>74</v>
      </c>
      <c r="G13" s="68" t="s">
        <v>225</v>
      </c>
      <c r="H13" s="68" t="s">
        <v>226</v>
      </c>
      <c r="I13" s="68" t="s">
        <v>227</v>
      </c>
      <c r="J13" s="69">
        <v>41.8</v>
      </c>
      <c r="K13" s="21"/>
    </row>
    <row r="14" spans="1:11" ht="60" customHeight="1" x14ac:dyDescent="0.15">
      <c r="A14" s="68" t="s">
        <v>71</v>
      </c>
      <c r="B14" s="68" t="s">
        <v>72</v>
      </c>
      <c r="C14" s="68" t="s">
        <v>78</v>
      </c>
      <c r="D14" s="68" t="s">
        <v>74</v>
      </c>
      <c r="E14" s="68" t="s">
        <v>123</v>
      </c>
      <c r="F14" s="68" t="s">
        <v>74</v>
      </c>
      <c r="G14" s="68" t="s">
        <v>228</v>
      </c>
      <c r="H14" s="68" t="s">
        <v>229</v>
      </c>
      <c r="I14" s="68" t="s">
        <v>230</v>
      </c>
      <c r="J14" s="69">
        <v>2.38</v>
      </c>
      <c r="K14" s="21"/>
    </row>
    <row r="15" spans="1:11" ht="60" customHeight="1" x14ac:dyDescent="0.15">
      <c r="A15" s="68" t="s">
        <v>71</v>
      </c>
      <c r="B15" s="68" t="s">
        <v>72</v>
      </c>
      <c r="C15" s="68" t="s">
        <v>78</v>
      </c>
      <c r="D15" s="68" t="s">
        <v>74</v>
      </c>
      <c r="E15" s="68" t="s">
        <v>123</v>
      </c>
      <c r="F15" s="68" t="s">
        <v>74</v>
      </c>
      <c r="G15" s="68" t="s">
        <v>231</v>
      </c>
      <c r="H15" s="68" t="s">
        <v>232</v>
      </c>
      <c r="I15" s="68" t="s">
        <v>233</v>
      </c>
      <c r="J15" s="69">
        <v>20</v>
      </c>
      <c r="K15" s="21"/>
    </row>
    <row r="16" spans="1:11" ht="60" customHeight="1" x14ac:dyDescent="0.15">
      <c r="A16" s="68" t="s">
        <v>71</v>
      </c>
      <c r="B16" s="68" t="s">
        <v>72</v>
      </c>
      <c r="C16" s="68" t="s">
        <v>78</v>
      </c>
      <c r="D16" s="68" t="s">
        <v>74</v>
      </c>
      <c r="E16" s="68" t="s">
        <v>123</v>
      </c>
      <c r="F16" s="68" t="s">
        <v>74</v>
      </c>
      <c r="G16" s="68" t="s">
        <v>234</v>
      </c>
      <c r="H16" s="68" t="s">
        <v>235</v>
      </c>
      <c r="I16" s="68" t="s">
        <v>236</v>
      </c>
      <c r="J16" s="69">
        <v>20</v>
      </c>
      <c r="K16" s="21"/>
    </row>
    <row r="17" spans="1:11" ht="60" customHeight="1" x14ac:dyDescent="0.15">
      <c r="A17" s="68" t="s">
        <v>86</v>
      </c>
      <c r="B17" s="68" t="s">
        <v>87</v>
      </c>
      <c r="C17" s="68" t="s">
        <v>84</v>
      </c>
      <c r="D17" s="68" t="s">
        <v>74</v>
      </c>
      <c r="E17" s="68" t="s">
        <v>123</v>
      </c>
      <c r="F17" s="68" t="s">
        <v>74</v>
      </c>
      <c r="G17" s="68" t="s">
        <v>237</v>
      </c>
      <c r="H17" s="68" t="s">
        <v>238</v>
      </c>
      <c r="I17" s="68" t="s">
        <v>239</v>
      </c>
      <c r="J17" s="69">
        <v>471.48</v>
      </c>
      <c r="K17" s="21"/>
    </row>
    <row r="18" spans="1:11" ht="60" customHeight="1" x14ac:dyDescent="0.15">
      <c r="A18" s="68" t="s">
        <v>71</v>
      </c>
      <c r="B18" s="68" t="s">
        <v>72</v>
      </c>
      <c r="C18" s="68" t="s">
        <v>78</v>
      </c>
      <c r="D18" s="68" t="s">
        <v>74</v>
      </c>
      <c r="E18" s="68" t="s">
        <v>123</v>
      </c>
      <c r="F18" s="68" t="s">
        <v>74</v>
      </c>
      <c r="G18" s="68" t="s">
        <v>240</v>
      </c>
      <c r="H18" s="68" t="s">
        <v>241</v>
      </c>
      <c r="I18" s="68" t="s">
        <v>242</v>
      </c>
      <c r="J18" s="69">
        <v>5</v>
      </c>
      <c r="K18" s="21"/>
    </row>
    <row r="19" spans="1:11" ht="7.5" customHeight="1" x14ac:dyDescent="0.15">
      <c r="A19" s="24"/>
      <c r="B19" s="24"/>
      <c r="C19" s="24"/>
      <c r="D19" s="24"/>
      <c r="E19" s="24"/>
      <c r="F19" s="24"/>
      <c r="G19" s="24"/>
      <c r="H19" s="24"/>
      <c r="I19" s="24"/>
      <c r="J19" s="24"/>
      <c r="K19" s="18"/>
    </row>
    <row r="20" spans="1:11" ht="7.5" customHeight="1" x14ac:dyDescent="0.15">
      <c r="A20" s="18"/>
      <c r="B20" s="18"/>
      <c r="C20" s="18"/>
      <c r="D20" s="18"/>
      <c r="E20" s="18"/>
      <c r="F20" s="18"/>
      <c r="G20" s="18"/>
      <c r="H20" s="18"/>
      <c r="I20" s="18"/>
      <c r="J20" s="18"/>
      <c r="K20" s="18"/>
    </row>
  </sheetData>
  <mergeCells count="10">
    <mergeCell ref="A3:C3"/>
    <mergeCell ref="A1:J1"/>
    <mergeCell ref="D3:D4"/>
    <mergeCell ref="G3:G4"/>
    <mergeCell ref="H3:H4"/>
    <mergeCell ref="I3:I4"/>
    <mergeCell ref="J3:J4"/>
    <mergeCell ref="E3:E4"/>
    <mergeCell ref="F3:F4"/>
    <mergeCell ref="A2:F2"/>
  </mergeCells>
  <phoneticPr fontId="1" type="noConversion"/>
  <pageMargins left="0.64529133999999999" right="0.64529133999999999" top="0.68466141999999997" bottom="0.68466141999999997" header="0.3" footer="0.3"/>
  <pageSetup paperSize="9" scale="67" orientation="portrait" r:id="rId1"/>
  <headerFooter>
    <oddFooter>&amp;C第&amp;P页, 共&amp;N页</oddFooter>
  </headerFooter>
  <ignoredErrors>
    <ignoredError sqref="A6 B6 C6 E6 A7 B7 C7 E7 A8 B8 C8 E8 A9 B9 C9 E9 A10 B10 C10 E10 A11 B11 C11 E11 A12 B12 C12 E12 A13 B13 C13 E13 A14 B14 C14 E14 A15 B15 C15 E15 A16 B16 C16 E16 A17 B17 C17 E17 A18 B18 C18 E1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election activeCell="A2" sqref="A2:D2"/>
    </sheetView>
  </sheetViews>
  <sheetFormatPr defaultRowHeight="13.5" x14ac:dyDescent="0.15"/>
  <cols>
    <col min="1" max="1" width="9" customWidth="1"/>
    <col min="2" max="2" width="25.375" customWidth="1"/>
    <col min="3" max="3" width="16.875" customWidth="1"/>
    <col min="4" max="4" width="13.25" customWidth="1"/>
    <col min="5" max="5" width="10.375" customWidth="1"/>
    <col min="6" max="6" width="12.75" customWidth="1"/>
    <col min="7" max="7" width="14.25" customWidth="1"/>
    <col min="8" max="8" width="10.125" customWidth="1"/>
    <col min="9" max="9" width="1" customWidth="1"/>
  </cols>
  <sheetData>
    <row r="1" spans="1:9" ht="39.75" customHeight="1" x14ac:dyDescent="0.15">
      <c r="A1" s="152" t="s">
        <v>243</v>
      </c>
      <c r="B1" s="153"/>
      <c r="C1" s="154"/>
      <c r="D1" s="154"/>
      <c r="E1" s="154"/>
      <c r="F1" s="154"/>
      <c r="G1" s="154"/>
      <c r="H1" s="155"/>
      <c r="I1" s="18"/>
    </row>
    <row r="2" spans="1:9" ht="34.5" customHeight="1" x14ac:dyDescent="0.15">
      <c r="A2" s="201" t="s">
        <v>415</v>
      </c>
      <c r="B2" s="201"/>
      <c r="C2" s="201"/>
      <c r="D2" s="201"/>
      <c r="E2" s="70"/>
      <c r="F2" s="70"/>
      <c r="G2" s="70"/>
      <c r="H2" s="70" t="s">
        <v>1</v>
      </c>
      <c r="I2" s="18"/>
    </row>
    <row r="3" spans="1:9" ht="21.75" customHeight="1" x14ac:dyDescent="0.15">
      <c r="A3" s="102" t="s">
        <v>200</v>
      </c>
      <c r="B3" s="102" t="s">
        <v>120</v>
      </c>
      <c r="C3" s="102" t="s">
        <v>201</v>
      </c>
      <c r="D3" s="102" t="s">
        <v>244</v>
      </c>
      <c r="E3" s="156"/>
      <c r="F3" s="156"/>
      <c r="G3" s="156"/>
      <c r="H3" s="156"/>
      <c r="I3" s="21"/>
    </row>
    <row r="4" spans="1:9" ht="21" customHeight="1" x14ac:dyDescent="0.15">
      <c r="A4" s="156"/>
      <c r="B4" s="156"/>
      <c r="C4" s="156"/>
      <c r="D4" s="102" t="s">
        <v>6</v>
      </c>
      <c r="E4" s="102" t="s">
        <v>177</v>
      </c>
      <c r="F4" s="102" t="s">
        <v>186</v>
      </c>
      <c r="G4" s="102" t="s">
        <v>245</v>
      </c>
      <c r="H4" s="156"/>
      <c r="I4" s="21"/>
    </row>
    <row r="5" spans="1:9" ht="27" customHeight="1" x14ac:dyDescent="0.15">
      <c r="A5" s="156"/>
      <c r="B5" s="156"/>
      <c r="C5" s="156"/>
      <c r="D5" s="156"/>
      <c r="E5" s="156"/>
      <c r="F5" s="156"/>
      <c r="G5" s="5" t="s">
        <v>194</v>
      </c>
      <c r="H5" s="5" t="s">
        <v>246</v>
      </c>
      <c r="I5" s="21"/>
    </row>
    <row r="6" spans="1:9" ht="19.5" customHeight="1" x14ac:dyDescent="0.15">
      <c r="A6" s="71">
        <v>1</v>
      </c>
      <c r="B6" s="71">
        <v>2</v>
      </c>
      <c r="C6" s="71">
        <v>3</v>
      </c>
      <c r="D6" s="71">
        <v>4</v>
      </c>
      <c r="E6" s="71">
        <v>5</v>
      </c>
      <c r="F6" s="71">
        <v>6</v>
      </c>
      <c r="G6" s="71">
        <v>7</v>
      </c>
      <c r="H6" s="71">
        <v>8</v>
      </c>
      <c r="I6" s="21"/>
    </row>
    <row r="7" spans="1:9" ht="18" customHeight="1" x14ac:dyDescent="0.15">
      <c r="A7" s="148" t="s">
        <v>6</v>
      </c>
      <c r="B7" s="156"/>
      <c r="C7" s="156"/>
      <c r="D7" s="72">
        <v>1</v>
      </c>
      <c r="E7" s="72"/>
      <c r="F7" s="72">
        <v>1</v>
      </c>
      <c r="G7" s="72"/>
      <c r="H7" s="72"/>
      <c r="I7" s="73"/>
    </row>
    <row r="8" spans="1:9" ht="18" customHeight="1" x14ac:dyDescent="0.15">
      <c r="A8" s="68" t="s">
        <v>123</v>
      </c>
      <c r="B8" s="68" t="s">
        <v>74</v>
      </c>
      <c r="C8" s="68" t="s">
        <v>247</v>
      </c>
      <c r="D8" s="69">
        <v>1</v>
      </c>
      <c r="E8" s="69"/>
      <c r="F8" s="69">
        <v>1</v>
      </c>
      <c r="G8" s="69"/>
      <c r="H8" s="69"/>
      <c r="I8" s="73"/>
    </row>
    <row r="9" spans="1:9" ht="11.25" customHeight="1" x14ac:dyDescent="0.15">
      <c r="A9" s="74"/>
      <c r="B9" s="74"/>
      <c r="C9" s="74"/>
      <c r="D9" s="74"/>
      <c r="E9" s="74"/>
      <c r="F9" s="74"/>
      <c r="G9" s="74"/>
      <c r="H9" s="74"/>
      <c r="I9" s="18"/>
    </row>
    <row r="10" spans="1:9" ht="7.5" customHeight="1" x14ac:dyDescent="0.15">
      <c r="A10" s="18"/>
      <c r="B10" s="18"/>
      <c r="C10" s="18"/>
      <c r="D10" s="18"/>
      <c r="E10" s="18"/>
      <c r="F10" s="18"/>
      <c r="G10" s="18"/>
      <c r="H10" s="18"/>
      <c r="I10" s="18"/>
    </row>
  </sheetData>
  <mergeCells count="11">
    <mergeCell ref="A1:H1"/>
    <mergeCell ref="A7:C7"/>
    <mergeCell ref="E4:E5"/>
    <mergeCell ref="F4:F5"/>
    <mergeCell ref="G4:H4"/>
    <mergeCell ref="D4:D5"/>
    <mergeCell ref="D3:H3"/>
    <mergeCell ref="B3:B5"/>
    <mergeCell ref="C3:C5"/>
    <mergeCell ref="A3:A5"/>
    <mergeCell ref="A2:D2"/>
  </mergeCells>
  <phoneticPr fontId="1" type="noConversion"/>
  <pageMargins left="0.64529133999999999" right="0.64529133999999999" top="0.88151181000000001" bottom="0.88151181000000001" header="0.3" footer="0.3"/>
  <pageSetup paperSize="9" scale="89" orientation="landscape"/>
  <headerFooter>
    <oddFooter>&amp;C第&amp;P页, 共&amp;N页</oddFooter>
  </headerFooter>
  <ignoredErrors>
    <ignoredError sqref="A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
  <sheetViews>
    <sheetView showGridLines="0" workbookViewId="0">
      <selection activeCell="A2" sqref="A2:F2"/>
    </sheetView>
  </sheetViews>
  <sheetFormatPr defaultRowHeight="13.5" x14ac:dyDescent="0.15"/>
  <cols>
    <col min="1" max="1" width="6" customWidth="1"/>
    <col min="2" max="2" width="4.25" customWidth="1"/>
    <col min="3" max="3" width="4.875" customWidth="1"/>
    <col min="4" max="4" width="13.125" customWidth="1"/>
    <col min="5" max="5" width="13.875" customWidth="1"/>
    <col min="6" max="6" width="23.125" customWidth="1"/>
    <col min="7" max="7" width="13" customWidth="1"/>
    <col min="8" max="9" width="12" customWidth="1"/>
    <col min="10" max="10" width="13.875" customWidth="1"/>
    <col min="11" max="11" width="10.875" customWidth="1"/>
    <col min="12" max="13" width="12" customWidth="1"/>
    <col min="14" max="14" width="9.5" customWidth="1"/>
    <col min="15" max="15" width="1" customWidth="1"/>
  </cols>
  <sheetData>
    <row r="1" spans="1:15" ht="29.25" customHeight="1" x14ac:dyDescent="0.15">
      <c r="A1" s="104" t="s">
        <v>248</v>
      </c>
      <c r="B1" s="141"/>
      <c r="C1" s="141"/>
      <c r="D1" s="141"/>
      <c r="E1" s="141"/>
      <c r="F1" s="141"/>
      <c r="G1" s="141"/>
      <c r="H1" s="141"/>
      <c r="I1" s="141"/>
      <c r="J1" s="141"/>
      <c r="K1" s="141"/>
      <c r="L1" s="141"/>
      <c r="M1" s="141"/>
      <c r="N1" s="142"/>
      <c r="O1" s="18"/>
    </row>
    <row r="2" spans="1:15" ht="15.75" customHeight="1" x14ac:dyDescent="0.15">
      <c r="A2" s="199" t="s">
        <v>416</v>
      </c>
      <c r="B2" s="199"/>
      <c r="C2" s="199"/>
      <c r="D2" s="199"/>
      <c r="E2" s="199"/>
      <c r="F2" s="199"/>
      <c r="G2" s="2"/>
      <c r="H2" s="2"/>
      <c r="I2" s="43"/>
      <c r="J2" s="43"/>
      <c r="K2" s="43"/>
      <c r="L2" s="48" t="s">
        <v>1</v>
      </c>
      <c r="M2" s="48"/>
      <c r="N2" s="2"/>
      <c r="O2" s="18"/>
    </row>
    <row r="3" spans="1:15" ht="16.5" customHeight="1" x14ac:dyDescent="0.15">
      <c r="A3" s="102" t="s">
        <v>53</v>
      </c>
      <c r="B3" s="102"/>
      <c r="C3" s="102"/>
      <c r="D3" s="102" t="s">
        <v>119</v>
      </c>
      <c r="E3" s="102" t="s">
        <v>120</v>
      </c>
      <c r="F3" s="102" t="s">
        <v>249</v>
      </c>
      <c r="G3" s="102" t="s">
        <v>57</v>
      </c>
      <c r="H3" s="102" t="s">
        <v>58</v>
      </c>
      <c r="I3" s="102"/>
      <c r="J3" s="102"/>
      <c r="K3" s="102" t="s">
        <v>59</v>
      </c>
      <c r="L3" s="102"/>
      <c r="M3" s="102"/>
      <c r="N3" s="102"/>
      <c r="O3" s="21"/>
    </row>
    <row r="4" spans="1:15" ht="34.5" customHeight="1" x14ac:dyDescent="0.15">
      <c r="A4" s="5" t="s">
        <v>60</v>
      </c>
      <c r="B4" s="5" t="s">
        <v>61</v>
      </c>
      <c r="C4" s="5" t="s">
        <v>62</v>
      </c>
      <c r="D4" s="102"/>
      <c r="E4" s="102"/>
      <c r="F4" s="102"/>
      <c r="G4" s="102"/>
      <c r="H4" s="5" t="s">
        <v>63</v>
      </c>
      <c r="I4" s="5" t="s">
        <v>250</v>
      </c>
      <c r="J4" s="5" t="s">
        <v>65</v>
      </c>
      <c r="K4" s="5" t="s">
        <v>66</v>
      </c>
      <c r="L4" s="5" t="s">
        <v>67</v>
      </c>
      <c r="M4" s="5" t="s">
        <v>68</v>
      </c>
      <c r="N4" s="5" t="s">
        <v>69</v>
      </c>
      <c r="O4" s="21"/>
    </row>
    <row r="5" spans="1:15" ht="22.5" customHeight="1" x14ac:dyDescent="0.15">
      <c r="A5" s="102" t="s">
        <v>6</v>
      </c>
      <c r="B5" s="102"/>
      <c r="C5" s="102"/>
      <c r="D5" s="102"/>
      <c r="E5" s="102"/>
      <c r="F5" s="102"/>
      <c r="G5" s="6"/>
      <c r="H5" s="6"/>
      <c r="I5" s="6"/>
      <c r="J5" s="6"/>
      <c r="K5" s="6"/>
      <c r="L5" s="6"/>
      <c r="M5" s="6"/>
      <c r="N5" s="6"/>
      <c r="O5" s="21"/>
    </row>
    <row r="6" spans="1:15" ht="18" customHeight="1" x14ac:dyDescent="0.15">
      <c r="A6" s="50"/>
      <c r="B6" s="50"/>
      <c r="C6" s="50"/>
      <c r="D6" s="50"/>
      <c r="E6" s="50"/>
      <c r="F6" s="50"/>
      <c r="G6" s="75"/>
      <c r="H6" s="75"/>
      <c r="I6" s="75"/>
      <c r="J6" s="75"/>
      <c r="K6" s="75"/>
      <c r="L6" s="75"/>
      <c r="M6" s="75"/>
      <c r="N6" s="75"/>
      <c r="O6" s="21"/>
    </row>
    <row r="7" spans="1:15" ht="7.5" customHeight="1" x14ac:dyDescent="0.15">
      <c r="A7" s="24"/>
      <c r="B7" s="24"/>
      <c r="C7" s="24"/>
      <c r="D7" s="24"/>
      <c r="E7" s="24"/>
      <c r="F7" s="24"/>
      <c r="G7" s="24"/>
      <c r="H7" s="24"/>
      <c r="I7" s="24"/>
      <c r="J7" s="24"/>
      <c r="K7" s="24"/>
      <c r="L7" s="24"/>
      <c r="M7" s="24"/>
      <c r="N7" s="24"/>
      <c r="O7" s="18"/>
    </row>
    <row r="8" spans="1:15" ht="7.5" customHeight="1" x14ac:dyDescent="0.15">
      <c r="A8" s="18"/>
      <c r="B8" s="18"/>
      <c r="C8" s="18"/>
      <c r="D8" s="18"/>
      <c r="E8" s="18"/>
      <c r="F8" s="18"/>
      <c r="G8" s="18"/>
      <c r="H8" s="18"/>
      <c r="I8" s="18"/>
      <c r="J8" s="18"/>
      <c r="K8" s="18"/>
      <c r="L8" s="18"/>
      <c r="M8" s="18"/>
      <c r="N8" s="18"/>
      <c r="O8" s="18"/>
    </row>
    <row r="10" spans="1:15" ht="20.25" x14ac:dyDescent="0.15">
      <c r="A10" s="86" t="s">
        <v>270</v>
      </c>
    </row>
  </sheetData>
  <mergeCells count="10">
    <mergeCell ref="A5:F5"/>
    <mergeCell ref="A1:N1"/>
    <mergeCell ref="A3:C3"/>
    <mergeCell ref="D3:D4"/>
    <mergeCell ref="F3:F4"/>
    <mergeCell ref="G3:G4"/>
    <mergeCell ref="H3:J3"/>
    <mergeCell ref="K3:N3"/>
    <mergeCell ref="E3:E4"/>
    <mergeCell ref="A2:F2"/>
  </mergeCells>
  <phoneticPr fontId="1" type="noConversion"/>
  <pageMargins left="0.60592126000000002" right="0.60592126000000002" top="0.84214173000000003" bottom="0.84214173000000003" header="0.3" footer="0.3"/>
  <pageSetup paperSize="9" scale="78" orientation="landscape"/>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5"/>
  <sheetViews>
    <sheetView showGridLines="0" workbookViewId="0">
      <selection activeCell="A2" sqref="A2:C2"/>
    </sheetView>
  </sheetViews>
  <sheetFormatPr defaultRowHeight="13.5" x14ac:dyDescent="0.15"/>
  <cols>
    <col min="1" max="1" width="5.625" customWidth="1"/>
    <col min="2" max="2" width="5.125" customWidth="1"/>
    <col min="3" max="3" width="28.25" customWidth="1"/>
    <col min="4" max="4" width="22.875" customWidth="1"/>
    <col min="5" max="5" width="1" customWidth="1"/>
  </cols>
  <sheetData>
    <row r="1" spans="1:5" ht="44.25" customHeight="1" x14ac:dyDescent="0.15">
      <c r="A1" s="143" t="s">
        <v>251</v>
      </c>
      <c r="B1" s="157"/>
      <c r="C1" s="157"/>
      <c r="D1" s="158"/>
      <c r="E1" s="18"/>
    </row>
    <row r="2" spans="1:5" ht="33" customHeight="1" x14ac:dyDescent="0.15">
      <c r="A2" s="160" t="s">
        <v>417</v>
      </c>
      <c r="B2" s="161"/>
      <c r="C2" s="162"/>
      <c r="D2" s="76" t="s">
        <v>1</v>
      </c>
      <c r="E2" s="18"/>
    </row>
    <row r="3" spans="1:5" ht="13.5" customHeight="1" x14ac:dyDescent="0.15">
      <c r="A3" s="159" t="s">
        <v>53</v>
      </c>
      <c r="B3" s="159"/>
      <c r="C3" s="118" t="s">
        <v>56</v>
      </c>
      <c r="D3" s="118" t="s">
        <v>252</v>
      </c>
      <c r="E3" s="21"/>
    </row>
    <row r="4" spans="1:5" ht="18.75" customHeight="1" x14ac:dyDescent="0.15">
      <c r="A4" s="57" t="s">
        <v>60</v>
      </c>
      <c r="B4" s="57" t="s">
        <v>61</v>
      </c>
      <c r="C4" s="118"/>
      <c r="D4" s="118"/>
      <c r="E4" s="21"/>
    </row>
    <row r="5" spans="1:5" ht="15.75" customHeight="1" x14ac:dyDescent="0.15">
      <c r="A5" s="77">
        <v>302</v>
      </c>
      <c r="B5" s="77">
        <v>1</v>
      </c>
      <c r="C5" s="78" t="s">
        <v>157</v>
      </c>
      <c r="D5" s="8">
        <v>45.89</v>
      </c>
      <c r="E5" s="21"/>
    </row>
    <row r="6" spans="1:5" ht="15.75" customHeight="1" x14ac:dyDescent="0.15">
      <c r="A6" s="77">
        <v>302</v>
      </c>
      <c r="B6" s="77">
        <v>2</v>
      </c>
      <c r="C6" s="78" t="s">
        <v>159</v>
      </c>
      <c r="D6" s="8"/>
      <c r="E6" s="21"/>
    </row>
    <row r="7" spans="1:5" ht="15.75" customHeight="1" x14ac:dyDescent="0.15">
      <c r="A7" s="77">
        <v>302</v>
      </c>
      <c r="B7" s="77">
        <v>5</v>
      </c>
      <c r="C7" s="78" t="s">
        <v>165</v>
      </c>
      <c r="D7" s="8"/>
      <c r="E7" s="21"/>
    </row>
    <row r="8" spans="1:5" ht="19.5" customHeight="1" x14ac:dyDescent="0.15">
      <c r="A8" s="77">
        <v>302</v>
      </c>
      <c r="B8" s="77">
        <v>6</v>
      </c>
      <c r="C8" s="78" t="s">
        <v>167</v>
      </c>
      <c r="D8" s="8"/>
      <c r="E8" s="21"/>
    </row>
    <row r="9" spans="1:5" ht="15.75" customHeight="1" x14ac:dyDescent="0.15">
      <c r="A9" s="77">
        <v>302</v>
      </c>
      <c r="B9" s="77">
        <v>7</v>
      </c>
      <c r="C9" s="78" t="s">
        <v>169</v>
      </c>
      <c r="D9" s="8"/>
      <c r="E9" s="21"/>
    </row>
    <row r="10" spans="1:5" ht="15.75" customHeight="1" x14ac:dyDescent="0.15">
      <c r="A10" s="77">
        <v>302</v>
      </c>
      <c r="B10" s="77">
        <v>8</v>
      </c>
      <c r="C10" s="78" t="s">
        <v>171</v>
      </c>
      <c r="D10" s="8"/>
      <c r="E10" s="21"/>
    </row>
    <row r="11" spans="1:5" ht="15.75" customHeight="1" x14ac:dyDescent="0.15">
      <c r="A11" s="77">
        <v>302</v>
      </c>
      <c r="B11" s="77">
        <v>9</v>
      </c>
      <c r="C11" s="78" t="s">
        <v>173</v>
      </c>
      <c r="D11" s="8"/>
      <c r="E11" s="21"/>
    </row>
    <row r="12" spans="1:5" ht="15.75" customHeight="1" x14ac:dyDescent="0.15">
      <c r="A12" s="77">
        <v>302</v>
      </c>
      <c r="B12" s="77">
        <v>11</v>
      </c>
      <c r="C12" s="78" t="s">
        <v>175</v>
      </c>
      <c r="D12" s="8">
        <v>5</v>
      </c>
      <c r="E12" s="21"/>
    </row>
    <row r="13" spans="1:5" ht="15.75" customHeight="1" x14ac:dyDescent="0.15">
      <c r="A13" s="77">
        <v>302</v>
      </c>
      <c r="B13" s="77">
        <v>13</v>
      </c>
      <c r="C13" s="78" t="s">
        <v>179</v>
      </c>
      <c r="D13" s="8"/>
      <c r="E13" s="21"/>
    </row>
    <row r="14" spans="1:5" ht="15.75" customHeight="1" x14ac:dyDescent="0.15">
      <c r="A14" s="77">
        <v>302</v>
      </c>
      <c r="B14" s="77">
        <v>15</v>
      </c>
      <c r="C14" s="78" t="s">
        <v>183</v>
      </c>
      <c r="D14" s="8"/>
      <c r="E14" s="21"/>
    </row>
    <row r="15" spans="1:5" ht="15.75" customHeight="1" x14ac:dyDescent="0.15">
      <c r="A15" s="77">
        <v>302</v>
      </c>
      <c r="B15" s="77">
        <v>18</v>
      </c>
      <c r="C15" s="78" t="s">
        <v>187</v>
      </c>
      <c r="D15" s="8"/>
      <c r="E15" s="21"/>
    </row>
    <row r="16" spans="1:5" ht="15.75" customHeight="1" x14ac:dyDescent="0.15">
      <c r="A16" s="77">
        <v>302</v>
      </c>
      <c r="B16" s="77">
        <v>24</v>
      </c>
      <c r="C16" s="78" t="s">
        <v>188</v>
      </c>
      <c r="D16" s="8"/>
      <c r="E16" s="21"/>
    </row>
    <row r="17" spans="1:5" ht="15.75" customHeight="1" x14ac:dyDescent="0.15">
      <c r="A17" s="77">
        <v>310</v>
      </c>
      <c r="B17" s="77">
        <v>2</v>
      </c>
      <c r="C17" s="78" t="s">
        <v>253</v>
      </c>
      <c r="D17" s="8"/>
      <c r="E17" s="21"/>
    </row>
    <row r="18" spans="1:5" ht="15.75" customHeight="1" x14ac:dyDescent="0.15">
      <c r="A18" s="77">
        <v>302</v>
      </c>
      <c r="B18" s="77">
        <v>29</v>
      </c>
      <c r="C18" s="78" t="s">
        <v>193</v>
      </c>
      <c r="D18" s="8">
        <v>0.38</v>
      </c>
      <c r="E18" s="21"/>
    </row>
    <row r="19" spans="1:5" ht="15.75" customHeight="1" x14ac:dyDescent="0.15">
      <c r="A19" s="77">
        <v>302</v>
      </c>
      <c r="B19" s="77">
        <v>31</v>
      </c>
      <c r="C19" s="78" t="s">
        <v>194</v>
      </c>
      <c r="D19" s="8"/>
      <c r="E19" s="21"/>
    </row>
    <row r="20" spans="1:5" ht="15.75" customHeight="1" x14ac:dyDescent="0.15">
      <c r="A20" s="77">
        <v>302</v>
      </c>
      <c r="B20" s="77">
        <v>99</v>
      </c>
      <c r="C20" s="78" t="s">
        <v>197</v>
      </c>
      <c r="D20" s="8">
        <v>48.46</v>
      </c>
      <c r="E20" s="21"/>
    </row>
    <row r="21" spans="1:5" ht="14.25" customHeight="1" x14ac:dyDescent="0.15">
      <c r="A21" s="79"/>
      <c r="B21" s="79"/>
      <c r="C21" s="80"/>
      <c r="D21" s="46"/>
      <c r="E21" s="21"/>
    </row>
    <row r="22" spans="1:5" ht="14.25" customHeight="1" x14ac:dyDescent="0.15">
      <c r="A22" s="79"/>
      <c r="B22" s="79"/>
      <c r="C22" s="80"/>
      <c r="D22" s="46"/>
      <c r="E22" s="21"/>
    </row>
    <row r="23" spans="1:5" ht="14.25" customHeight="1" x14ac:dyDescent="0.15">
      <c r="A23" s="79"/>
      <c r="B23" s="79"/>
      <c r="C23" s="81" t="s">
        <v>254</v>
      </c>
      <c r="D23" s="8">
        <v>99.73</v>
      </c>
      <c r="E23" s="21"/>
    </row>
    <row r="24" spans="1:5" ht="7.5" customHeight="1" x14ac:dyDescent="0.15">
      <c r="A24" s="24"/>
      <c r="B24" s="24"/>
      <c r="C24" s="24"/>
      <c r="D24" s="24"/>
      <c r="E24" s="18"/>
    </row>
    <row r="25" spans="1:5" ht="7.5" customHeight="1" x14ac:dyDescent="0.15">
      <c r="A25" s="18"/>
      <c r="B25" s="18"/>
      <c r="C25" s="18"/>
      <c r="D25" s="18"/>
      <c r="E25" s="18"/>
    </row>
  </sheetData>
  <mergeCells count="5">
    <mergeCell ref="A1:D1"/>
    <mergeCell ref="A3:B3"/>
    <mergeCell ref="C3:C4"/>
    <mergeCell ref="D3:D4"/>
    <mergeCell ref="A2:C2"/>
  </mergeCells>
  <phoneticPr fontId="1" type="noConversion"/>
  <pageMargins left="0.64529133999999999" right="0.64529133999999999" top="0.88151181000000001" bottom="0.88151181000000001" header="0.3" footer="0.3"/>
  <pageSetup paperSize="9" orientation="landscape"/>
  <headerFooter>
    <oddFooter>&amp;C第&amp;P页, 共&amp;N页</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election activeCell="A2" sqref="A2:D2"/>
    </sheetView>
  </sheetViews>
  <sheetFormatPr defaultRowHeight="13.5" x14ac:dyDescent="0.15"/>
  <cols>
    <col min="1" max="1" width="9.375" customWidth="1"/>
    <col min="2" max="2" width="12.875" customWidth="1"/>
    <col min="3" max="6" width="16.875" customWidth="1"/>
    <col min="7" max="7" width="10.75" customWidth="1"/>
    <col min="8" max="8" width="11.25" customWidth="1"/>
    <col min="9" max="9" width="1" customWidth="1"/>
  </cols>
  <sheetData>
    <row r="1" spans="1:9" ht="29.25" customHeight="1" x14ac:dyDescent="0.15">
      <c r="A1" s="152" t="s">
        <v>255</v>
      </c>
      <c r="B1" s="154"/>
      <c r="C1" s="154"/>
      <c r="D1" s="154"/>
      <c r="E1" s="154"/>
      <c r="F1" s="154"/>
      <c r="G1" s="154"/>
      <c r="H1" s="155"/>
      <c r="I1" s="18"/>
    </row>
    <row r="2" spans="1:9" ht="18" customHeight="1" x14ac:dyDescent="0.15">
      <c r="A2" s="201" t="s">
        <v>418</v>
      </c>
      <c r="B2" s="201"/>
      <c r="C2" s="201"/>
      <c r="D2" s="201"/>
      <c r="E2" s="70"/>
      <c r="F2" s="70"/>
      <c r="G2" s="70"/>
      <c r="H2" s="70" t="s">
        <v>1</v>
      </c>
      <c r="I2" s="18"/>
    </row>
    <row r="3" spans="1:9" ht="23.25" customHeight="1" x14ac:dyDescent="0.15">
      <c r="A3" s="165" t="s">
        <v>200</v>
      </c>
      <c r="B3" s="165" t="s">
        <v>120</v>
      </c>
      <c r="C3" s="165" t="s">
        <v>256</v>
      </c>
      <c r="D3" s="165" t="s">
        <v>257</v>
      </c>
      <c r="E3" s="164"/>
      <c r="F3" s="165" t="s">
        <v>258</v>
      </c>
      <c r="G3" s="165" t="s">
        <v>268</v>
      </c>
      <c r="H3" s="165" t="s">
        <v>259</v>
      </c>
      <c r="I3" s="21"/>
    </row>
    <row r="4" spans="1:9" ht="30" customHeight="1" x14ac:dyDescent="0.15">
      <c r="A4" s="164"/>
      <c r="B4" s="164"/>
      <c r="C4" s="164"/>
      <c r="D4" s="82" t="s">
        <v>260</v>
      </c>
      <c r="E4" s="82" t="s">
        <v>261</v>
      </c>
      <c r="F4" s="156"/>
      <c r="G4" s="156"/>
      <c r="H4" s="156"/>
      <c r="I4" s="21"/>
    </row>
    <row r="5" spans="1:9" ht="18" customHeight="1" x14ac:dyDescent="0.15">
      <c r="A5" s="71">
        <v>1</v>
      </c>
      <c r="B5" s="71">
        <v>2</v>
      </c>
      <c r="C5" s="71">
        <v>3</v>
      </c>
      <c r="D5" s="71">
        <v>4</v>
      </c>
      <c r="E5" s="71">
        <v>5</v>
      </c>
      <c r="F5" s="71">
        <v>6</v>
      </c>
      <c r="G5" s="71">
        <v>7</v>
      </c>
      <c r="H5" s="71">
        <v>8</v>
      </c>
      <c r="I5" s="21"/>
    </row>
    <row r="6" spans="1:9" ht="18" customHeight="1" x14ac:dyDescent="0.15">
      <c r="A6" s="163" t="s">
        <v>6</v>
      </c>
      <c r="B6" s="164"/>
      <c r="C6" s="164"/>
      <c r="D6" s="164"/>
      <c r="E6" s="164"/>
      <c r="F6" s="164"/>
      <c r="G6" s="83">
        <v>9.6999999999999993</v>
      </c>
      <c r="H6" s="83">
        <v>9.6999999999999993</v>
      </c>
      <c r="I6" s="21"/>
    </row>
    <row r="7" spans="1:9" ht="18" customHeight="1" x14ac:dyDescent="0.15">
      <c r="A7" s="9" t="s">
        <v>123</v>
      </c>
      <c r="B7" s="9" t="s">
        <v>74</v>
      </c>
      <c r="C7" s="9" t="s">
        <v>207</v>
      </c>
      <c r="D7" s="9" t="s">
        <v>262</v>
      </c>
      <c r="E7" s="9" t="s">
        <v>263</v>
      </c>
      <c r="F7" s="9" t="s">
        <v>264</v>
      </c>
      <c r="G7" s="10">
        <v>1</v>
      </c>
      <c r="H7" s="10">
        <v>1</v>
      </c>
      <c r="I7" s="84"/>
    </row>
    <row r="8" spans="1:9" ht="18" customHeight="1" x14ac:dyDescent="0.15">
      <c r="A8" s="9" t="s">
        <v>123</v>
      </c>
      <c r="B8" s="9" t="s">
        <v>74</v>
      </c>
      <c r="C8" s="9" t="s">
        <v>228</v>
      </c>
      <c r="D8" s="9" t="s">
        <v>262</v>
      </c>
      <c r="E8" s="9" t="s">
        <v>263</v>
      </c>
      <c r="F8" s="9" t="s">
        <v>264</v>
      </c>
      <c r="G8" s="10">
        <v>1</v>
      </c>
      <c r="H8" s="10">
        <v>1</v>
      </c>
      <c r="I8" s="84"/>
    </row>
    <row r="9" spans="1:9" ht="18" customHeight="1" x14ac:dyDescent="0.15">
      <c r="A9" s="9" t="s">
        <v>123</v>
      </c>
      <c r="B9" s="9" t="s">
        <v>74</v>
      </c>
      <c r="C9" s="9" t="s">
        <v>265</v>
      </c>
      <c r="D9" s="9" t="s">
        <v>266</v>
      </c>
      <c r="E9" s="9" t="s">
        <v>263</v>
      </c>
      <c r="F9" s="9" t="s">
        <v>264</v>
      </c>
      <c r="G9" s="10">
        <v>2</v>
      </c>
      <c r="H9" s="10">
        <v>2</v>
      </c>
      <c r="I9" s="84"/>
    </row>
    <row r="10" spans="1:9" ht="18" customHeight="1" x14ac:dyDescent="0.15">
      <c r="A10" s="9" t="s">
        <v>123</v>
      </c>
      <c r="B10" s="9" t="s">
        <v>74</v>
      </c>
      <c r="C10" s="9" t="s">
        <v>234</v>
      </c>
      <c r="D10" s="9" t="s">
        <v>266</v>
      </c>
      <c r="E10" s="9" t="s">
        <v>267</v>
      </c>
      <c r="F10" s="9" t="s">
        <v>264</v>
      </c>
      <c r="G10" s="10">
        <v>1.7</v>
      </c>
      <c r="H10" s="10">
        <v>1.7</v>
      </c>
      <c r="I10" s="84"/>
    </row>
    <row r="11" spans="1:9" ht="18" customHeight="1" x14ac:dyDescent="0.15">
      <c r="A11" s="9" t="s">
        <v>123</v>
      </c>
      <c r="B11" s="9" t="s">
        <v>74</v>
      </c>
      <c r="C11" s="9" t="s">
        <v>234</v>
      </c>
      <c r="D11" s="9" t="s">
        <v>266</v>
      </c>
      <c r="E11" s="9" t="s">
        <v>267</v>
      </c>
      <c r="F11" s="9" t="s">
        <v>264</v>
      </c>
      <c r="G11" s="10">
        <v>2.9</v>
      </c>
      <c r="H11" s="10">
        <v>2.9</v>
      </c>
      <c r="I11" s="84"/>
    </row>
    <row r="12" spans="1:9" ht="18" customHeight="1" x14ac:dyDescent="0.15">
      <c r="A12" s="9" t="s">
        <v>123</v>
      </c>
      <c r="B12" s="9" t="s">
        <v>74</v>
      </c>
      <c r="C12" s="9" t="s">
        <v>234</v>
      </c>
      <c r="D12" s="9" t="s">
        <v>266</v>
      </c>
      <c r="E12" s="9" t="s">
        <v>267</v>
      </c>
      <c r="F12" s="9" t="s">
        <v>264</v>
      </c>
      <c r="G12" s="10">
        <v>0.1</v>
      </c>
      <c r="H12" s="10">
        <v>0.1</v>
      </c>
      <c r="I12" s="84"/>
    </row>
    <row r="13" spans="1:9" ht="18" customHeight="1" x14ac:dyDescent="0.15">
      <c r="A13" s="9" t="s">
        <v>123</v>
      </c>
      <c r="B13" s="9" t="s">
        <v>74</v>
      </c>
      <c r="C13" s="9" t="s">
        <v>204</v>
      </c>
      <c r="D13" s="9" t="s">
        <v>266</v>
      </c>
      <c r="E13" s="9" t="s">
        <v>267</v>
      </c>
      <c r="F13" s="9" t="s">
        <v>264</v>
      </c>
      <c r="G13" s="10">
        <v>1</v>
      </c>
      <c r="H13" s="10">
        <v>1</v>
      </c>
      <c r="I13" s="84"/>
    </row>
    <row r="14" spans="1:9" ht="18" customHeight="1" x14ac:dyDescent="0.15">
      <c r="A14" s="74"/>
      <c r="B14" s="74"/>
      <c r="C14" s="74"/>
      <c r="D14" s="74"/>
      <c r="E14" s="74"/>
      <c r="F14" s="74"/>
      <c r="G14" s="74"/>
      <c r="H14" s="74"/>
      <c r="I14" s="18"/>
    </row>
    <row r="15" spans="1:9" ht="7.5" customHeight="1" x14ac:dyDescent="0.15">
      <c r="A15" s="18"/>
      <c r="B15" s="18"/>
      <c r="C15" s="18"/>
      <c r="D15" s="18"/>
      <c r="E15" s="18"/>
      <c r="F15" s="18"/>
      <c r="G15" s="18"/>
      <c r="H15" s="18"/>
      <c r="I15" s="18"/>
    </row>
  </sheetData>
  <mergeCells count="10">
    <mergeCell ref="A6:F6"/>
    <mergeCell ref="G3:G4"/>
    <mergeCell ref="A1:H1"/>
    <mergeCell ref="D3:E3"/>
    <mergeCell ref="A3:A4"/>
    <mergeCell ref="B3:B4"/>
    <mergeCell ref="C3:C4"/>
    <mergeCell ref="H3:H4"/>
    <mergeCell ref="F3:F4"/>
    <mergeCell ref="A2:D2"/>
  </mergeCells>
  <phoneticPr fontId="1" type="noConversion"/>
  <pageMargins left="0.64529133999999999" right="0.64529133999999999" top="0.88151181000000001" bottom="0.88151181000000001" header="0.3" footer="0.3"/>
  <pageSetup paperSize="9" scale="89" orientation="landscape"/>
  <headerFooter>
    <oddFooter>&amp;C第&amp;P页, 共&amp;N页</oddFooter>
  </headerFooter>
  <ignoredErrors>
    <ignoredError sqref="A7 A8 A9 A10 A11 A12 A13"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workbookViewId="0">
      <selection activeCell="D47" sqref="D47"/>
    </sheetView>
  </sheetViews>
  <sheetFormatPr defaultRowHeight="13.5" x14ac:dyDescent="0.15"/>
  <cols>
    <col min="3" max="3" width="27.25" customWidth="1"/>
    <col min="6" max="6" width="29.5" customWidth="1"/>
  </cols>
  <sheetData>
    <row r="1" spans="1:6" ht="19.5" x14ac:dyDescent="0.15">
      <c r="A1" s="176" t="s">
        <v>358</v>
      </c>
      <c r="B1" s="176"/>
      <c r="C1" s="176"/>
      <c r="D1" s="176"/>
      <c r="E1" s="176"/>
      <c r="F1" s="176"/>
    </row>
    <row r="2" spans="1:6" ht="19.5" x14ac:dyDescent="0.15">
      <c r="A2" s="176" t="s">
        <v>271</v>
      </c>
      <c r="B2" s="176"/>
      <c r="C2" s="176"/>
      <c r="D2" s="176"/>
      <c r="E2" s="176"/>
      <c r="F2" s="176"/>
    </row>
    <row r="3" spans="1:6" x14ac:dyDescent="0.15">
      <c r="A3" s="174" t="s">
        <v>272</v>
      </c>
      <c r="B3" s="174"/>
      <c r="C3" s="166" t="s">
        <v>273</v>
      </c>
      <c r="D3" s="166"/>
      <c r="E3" s="166"/>
      <c r="F3" s="166"/>
    </row>
    <row r="4" spans="1:6" x14ac:dyDescent="0.15">
      <c r="A4" s="174"/>
      <c r="B4" s="174"/>
      <c r="C4" s="166"/>
      <c r="D4" s="166"/>
      <c r="E4" s="166"/>
      <c r="F4" s="166"/>
    </row>
    <row r="5" spans="1:6" ht="33.75" x14ac:dyDescent="0.15">
      <c r="A5" s="87" t="s">
        <v>274</v>
      </c>
      <c r="B5" s="177" t="s">
        <v>275</v>
      </c>
      <c r="C5" s="177"/>
      <c r="D5" s="177"/>
      <c r="E5" s="177"/>
      <c r="F5" s="177"/>
    </row>
    <row r="6" spans="1:6" x14ac:dyDescent="0.15">
      <c r="A6" s="174" t="s">
        <v>276</v>
      </c>
      <c r="B6" s="174" t="s">
        <v>277</v>
      </c>
      <c r="C6" s="174"/>
      <c r="D6" s="174" t="s">
        <v>278</v>
      </c>
      <c r="E6" s="174"/>
      <c r="F6" s="174"/>
    </row>
    <row r="7" spans="1:6" x14ac:dyDescent="0.15">
      <c r="A7" s="174"/>
      <c r="B7" s="166" t="s">
        <v>279</v>
      </c>
      <c r="C7" s="166"/>
      <c r="D7" s="166" t="s">
        <v>280</v>
      </c>
      <c r="E7" s="166"/>
      <c r="F7" s="166"/>
    </row>
    <row r="8" spans="1:6" x14ac:dyDescent="0.15">
      <c r="A8" s="174"/>
      <c r="B8" s="166" t="s">
        <v>281</v>
      </c>
      <c r="C8" s="166"/>
      <c r="D8" s="166" t="s">
        <v>282</v>
      </c>
      <c r="E8" s="166"/>
      <c r="F8" s="166"/>
    </row>
    <row r="9" spans="1:6" x14ac:dyDescent="0.15">
      <c r="A9" s="174"/>
      <c r="B9" s="166" t="s">
        <v>228</v>
      </c>
      <c r="C9" s="166"/>
      <c r="D9" s="166" t="s">
        <v>229</v>
      </c>
      <c r="E9" s="166"/>
      <c r="F9" s="166"/>
    </row>
    <row r="10" spans="1:6" x14ac:dyDescent="0.15">
      <c r="A10" s="174"/>
      <c r="B10" s="166" t="s">
        <v>283</v>
      </c>
      <c r="C10" s="166"/>
      <c r="D10" s="166" t="s">
        <v>211</v>
      </c>
      <c r="E10" s="166"/>
      <c r="F10" s="166"/>
    </row>
    <row r="11" spans="1:6" x14ac:dyDescent="0.15">
      <c r="A11" s="174"/>
      <c r="B11" s="166" t="s">
        <v>284</v>
      </c>
      <c r="C11" s="166"/>
      <c r="D11" s="166" t="s">
        <v>205</v>
      </c>
      <c r="E11" s="166"/>
      <c r="F11" s="166"/>
    </row>
    <row r="12" spans="1:6" x14ac:dyDescent="0.15">
      <c r="A12" s="174"/>
      <c r="B12" s="166" t="s">
        <v>285</v>
      </c>
      <c r="C12" s="166"/>
      <c r="D12" s="166" t="s">
        <v>226</v>
      </c>
      <c r="E12" s="166"/>
      <c r="F12" s="166"/>
    </row>
    <row r="13" spans="1:6" x14ac:dyDescent="0.15">
      <c r="A13" s="174"/>
      <c r="B13" s="167" t="s">
        <v>286</v>
      </c>
      <c r="C13" s="168"/>
      <c r="D13" s="166" t="s">
        <v>241</v>
      </c>
      <c r="E13" s="166"/>
      <c r="F13" s="166"/>
    </row>
    <row r="14" spans="1:6" x14ac:dyDescent="0.15">
      <c r="A14" s="174"/>
      <c r="B14" s="167" t="s">
        <v>234</v>
      </c>
      <c r="C14" s="168"/>
      <c r="D14" s="170" t="s">
        <v>235</v>
      </c>
      <c r="E14" s="172"/>
      <c r="F14" s="171"/>
    </row>
    <row r="15" spans="1:6" x14ac:dyDescent="0.15">
      <c r="A15" s="174"/>
      <c r="B15" s="167" t="s">
        <v>219</v>
      </c>
      <c r="C15" s="168"/>
      <c r="D15" s="170" t="s">
        <v>220</v>
      </c>
      <c r="E15" s="172"/>
      <c r="F15" s="171"/>
    </row>
    <row r="16" spans="1:6" x14ac:dyDescent="0.15">
      <c r="A16" s="174"/>
      <c r="B16" s="167" t="s">
        <v>237</v>
      </c>
      <c r="C16" s="168"/>
      <c r="D16" s="170" t="s">
        <v>238</v>
      </c>
      <c r="E16" s="172"/>
      <c r="F16" s="171"/>
    </row>
    <row r="17" spans="1:6" x14ac:dyDescent="0.15">
      <c r="A17" s="174"/>
      <c r="B17" s="167" t="s">
        <v>216</v>
      </c>
      <c r="C17" s="168"/>
      <c r="D17" s="167" t="s">
        <v>217</v>
      </c>
      <c r="E17" s="169"/>
      <c r="F17" s="168"/>
    </row>
    <row r="18" spans="1:6" x14ac:dyDescent="0.15">
      <c r="A18" s="174"/>
      <c r="B18" s="170" t="s">
        <v>222</v>
      </c>
      <c r="C18" s="171"/>
      <c r="D18" s="170" t="s">
        <v>223</v>
      </c>
      <c r="E18" s="172"/>
      <c r="F18" s="171"/>
    </row>
    <row r="19" spans="1:6" x14ac:dyDescent="0.15">
      <c r="A19" s="174"/>
      <c r="B19" s="167" t="s">
        <v>287</v>
      </c>
      <c r="C19" s="168"/>
      <c r="D19" s="170" t="s">
        <v>214</v>
      </c>
      <c r="E19" s="172"/>
      <c r="F19" s="171"/>
    </row>
    <row r="20" spans="1:6" x14ac:dyDescent="0.15">
      <c r="A20" s="174"/>
      <c r="B20" s="166" t="s">
        <v>288</v>
      </c>
      <c r="C20" s="166"/>
      <c r="D20" s="166" t="s">
        <v>289</v>
      </c>
      <c r="E20" s="166"/>
      <c r="F20" s="166"/>
    </row>
    <row r="21" spans="1:6" x14ac:dyDescent="0.15">
      <c r="A21" s="174" t="s">
        <v>290</v>
      </c>
      <c r="B21" s="166" t="s">
        <v>291</v>
      </c>
      <c r="C21" s="166"/>
      <c r="D21" s="166"/>
      <c r="E21" s="175">
        <v>1313.64</v>
      </c>
      <c r="F21" s="175"/>
    </row>
    <row r="22" spans="1:6" x14ac:dyDescent="0.15">
      <c r="A22" s="174"/>
      <c r="B22" s="166" t="s">
        <v>292</v>
      </c>
      <c r="C22" s="166"/>
      <c r="D22" s="166"/>
      <c r="E22" s="175">
        <v>1313.64</v>
      </c>
      <c r="F22" s="175"/>
    </row>
    <row r="23" spans="1:6" x14ac:dyDescent="0.15">
      <c r="A23" s="174"/>
      <c r="B23" s="166" t="s">
        <v>293</v>
      </c>
      <c r="C23" s="166"/>
      <c r="D23" s="166"/>
      <c r="E23" s="175"/>
      <c r="F23" s="175"/>
    </row>
    <row r="24" spans="1:6" x14ac:dyDescent="0.15">
      <c r="A24" s="174"/>
      <c r="B24" s="166" t="s">
        <v>294</v>
      </c>
      <c r="C24" s="166"/>
      <c r="D24" s="166"/>
      <c r="E24" s="175">
        <v>482.94</v>
      </c>
      <c r="F24" s="175"/>
    </row>
    <row r="25" spans="1:6" x14ac:dyDescent="0.15">
      <c r="A25" s="174"/>
      <c r="B25" s="166" t="s">
        <v>295</v>
      </c>
      <c r="C25" s="166"/>
      <c r="D25" s="166"/>
      <c r="E25" s="175">
        <v>830.7</v>
      </c>
      <c r="F25" s="175"/>
    </row>
    <row r="26" spans="1:6" x14ac:dyDescent="0.15">
      <c r="A26" s="174" t="s">
        <v>296</v>
      </c>
      <c r="B26" s="174" t="s">
        <v>297</v>
      </c>
      <c r="C26" s="174" t="s">
        <v>298</v>
      </c>
      <c r="D26" s="174" t="s">
        <v>299</v>
      </c>
      <c r="E26" s="174" t="s">
        <v>300</v>
      </c>
      <c r="F26" s="174"/>
    </row>
    <row r="27" spans="1:6" x14ac:dyDescent="0.15">
      <c r="A27" s="174"/>
      <c r="B27" s="174"/>
      <c r="C27" s="174"/>
      <c r="D27" s="174"/>
      <c r="E27" s="174"/>
      <c r="F27" s="174"/>
    </row>
    <row r="28" spans="1:6" ht="22.5" customHeight="1" x14ac:dyDescent="0.15">
      <c r="A28" s="174" t="s">
        <v>301</v>
      </c>
      <c r="B28" s="174" t="s">
        <v>302</v>
      </c>
      <c r="C28" s="88" t="s">
        <v>303</v>
      </c>
      <c r="D28" s="88" t="s">
        <v>304</v>
      </c>
      <c r="E28" s="173" t="s">
        <v>370</v>
      </c>
      <c r="F28" s="173"/>
    </row>
    <row r="29" spans="1:6" ht="22.5" customHeight="1" x14ac:dyDescent="0.15">
      <c r="A29" s="174"/>
      <c r="B29" s="174"/>
      <c r="C29" s="88" t="s">
        <v>305</v>
      </c>
      <c r="D29" s="88" t="s">
        <v>306</v>
      </c>
      <c r="E29" s="173" t="s">
        <v>371</v>
      </c>
      <c r="F29" s="173"/>
    </row>
    <row r="30" spans="1:6" ht="22.5" customHeight="1" x14ac:dyDescent="0.15">
      <c r="A30" s="174"/>
      <c r="B30" s="174"/>
      <c r="C30" s="88" t="s">
        <v>307</v>
      </c>
      <c r="D30" s="88" t="s">
        <v>308</v>
      </c>
      <c r="E30" s="173" t="s">
        <v>372</v>
      </c>
      <c r="F30" s="173"/>
    </row>
    <row r="31" spans="1:6" x14ac:dyDescent="0.15">
      <c r="A31" s="174"/>
      <c r="B31" s="174" t="s">
        <v>309</v>
      </c>
      <c r="C31" s="88" t="s">
        <v>310</v>
      </c>
      <c r="D31" s="88" t="s">
        <v>311</v>
      </c>
      <c r="E31" s="166" t="s">
        <v>373</v>
      </c>
      <c r="F31" s="166"/>
    </row>
    <row r="32" spans="1:6" x14ac:dyDescent="0.15">
      <c r="A32" s="174"/>
      <c r="B32" s="174"/>
      <c r="C32" s="88" t="s">
        <v>312</v>
      </c>
      <c r="D32" s="88" t="s">
        <v>313</v>
      </c>
      <c r="E32" s="166" t="s">
        <v>374</v>
      </c>
      <c r="F32" s="166"/>
    </row>
    <row r="33" spans="1:6" x14ac:dyDescent="0.15">
      <c r="A33" s="174"/>
      <c r="B33" s="174"/>
      <c r="C33" s="88" t="s">
        <v>314</v>
      </c>
      <c r="D33" s="88" t="s">
        <v>313</v>
      </c>
      <c r="E33" s="166" t="s">
        <v>375</v>
      </c>
      <c r="F33" s="166"/>
    </row>
    <row r="34" spans="1:6" x14ac:dyDescent="0.15">
      <c r="A34" s="174"/>
      <c r="B34" s="174"/>
      <c r="C34" s="88" t="s">
        <v>315</v>
      </c>
      <c r="D34" s="88" t="s">
        <v>316</v>
      </c>
      <c r="E34" s="166" t="s">
        <v>376</v>
      </c>
      <c r="F34" s="166"/>
    </row>
    <row r="35" spans="1:6" x14ac:dyDescent="0.15">
      <c r="A35" s="174"/>
      <c r="B35" s="174"/>
      <c r="C35" s="88" t="s">
        <v>317</v>
      </c>
      <c r="D35" s="88" t="s">
        <v>316</v>
      </c>
      <c r="E35" s="166" t="s">
        <v>377</v>
      </c>
      <c r="F35" s="166"/>
    </row>
    <row r="36" spans="1:6" x14ac:dyDescent="0.15">
      <c r="A36" s="174"/>
      <c r="B36" s="174"/>
      <c r="C36" s="88" t="s">
        <v>318</v>
      </c>
      <c r="D36" s="88" t="s">
        <v>319</v>
      </c>
      <c r="E36" s="166" t="s">
        <v>378</v>
      </c>
      <c r="F36" s="166"/>
    </row>
    <row r="37" spans="1:6" x14ac:dyDescent="0.15">
      <c r="A37" s="174"/>
      <c r="B37" s="174"/>
      <c r="C37" s="88" t="s">
        <v>320</v>
      </c>
      <c r="D37" s="88" t="s">
        <v>319</v>
      </c>
      <c r="E37" s="166" t="s">
        <v>379</v>
      </c>
      <c r="F37" s="166"/>
    </row>
    <row r="38" spans="1:6" x14ac:dyDescent="0.15">
      <c r="A38" s="174"/>
      <c r="B38" s="174"/>
      <c r="C38" s="88" t="s">
        <v>321</v>
      </c>
      <c r="D38" s="88" t="s">
        <v>322</v>
      </c>
      <c r="E38" s="166" t="s">
        <v>380</v>
      </c>
      <c r="F38" s="166"/>
    </row>
    <row r="39" spans="1:6" x14ac:dyDescent="0.15">
      <c r="A39" s="174"/>
      <c r="B39" s="174"/>
      <c r="C39" s="88" t="s">
        <v>323</v>
      </c>
      <c r="D39" s="88" t="s">
        <v>324</v>
      </c>
      <c r="E39" s="166" t="s">
        <v>381</v>
      </c>
      <c r="F39" s="166"/>
    </row>
    <row r="40" spans="1:6" x14ac:dyDescent="0.15">
      <c r="A40" s="174"/>
      <c r="B40" s="174"/>
      <c r="C40" s="88" t="s">
        <v>325</v>
      </c>
      <c r="D40" s="88" t="s">
        <v>326</v>
      </c>
      <c r="E40" s="166" t="s">
        <v>382</v>
      </c>
      <c r="F40" s="166"/>
    </row>
    <row r="41" spans="1:6" ht="22.5" x14ac:dyDescent="0.15">
      <c r="A41" s="174"/>
      <c r="B41" s="174"/>
      <c r="C41" s="88" t="s">
        <v>327</v>
      </c>
      <c r="D41" s="88" t="s">
        <v>328</v>
      </c>
      <c r="E41" s="166" t="s">
        <v>383</v>
      </c>
      <c r="F41" s="166"/>
    </row>
    <row r="42" spans="1:6" x14ac:dyDescent="0.15">
      <c r="A42" s="174"/>
      <c r="B42" s="174"/>
      <c r="C42" s="88" t="s">
        <v>329</v>
      </c>
      <c r="D42" s="88" t="s">
        <v>330</v>
      </c>
      <c r="E42" s="166" t="s">
        <v>384</v>
      </c>
      <c r="F42" s="166"/>
    </row>
    <row r="43" spans="1:6" x14ac:dyDescent="0.15">
      <c r="A43" s="174"/>
      <c r="B43" s="174" t="s">
        <v>331</v>
      </c>
      <c r="C43" s="88" t="s">
        <v>332</v>
      </c>
      <c r="D43" s="88" t="s">
        <v>313</v>
      </c>
      <c r="E43" s="166" t="s">
        <v>333</v>
      </c>
      <c r="F43" s="166"/>
    </row>
    <row r="44" spans="1:6" x14ac:dyDescent="0.15">
      <c r="A44" s="174"/>
      <c r="B44" s="174"/>
      <c r="C44" s="88" t="s">
        <v>334</v>
      </c>
      <c r="D44" s="88" t="s">
        <v>313</v>
      </c>
      <c r="E44" s="166" t="s">
        <v>335</v>
      </c>
      <c r="F44" s="166"/>
    </row>
    <row r="45" spans="1:6" x14ac:dyDescent="0.15">
      <c r="A45" s="174"/>
      <c r="B45" s="174"/>
      <c r="C45" s="88" t="s">
        <v>336</v>
      </c>
      <c r="D45" s="88" t="s">
        <v>313</v>
      </c>
      <c r="E45" s="166" t="s">
        <v>337</v>
      </c>
      <c r="F45" s="166"/>
    </row>
    <row r="46" spans="1:6" x14ac:dyDescent="0.15">
      <c r="A46" s="174"/>
      <c r="B46" s="174"/>
      <c r="C46" s="88" t="s">
        <v>338</v>
      </c>
      <c r="D46" s="88" t="s">
        <v>313</v>
      </c>
      <c r="E46" s="166" t="s">
        <v>339</v>
      </c>
      <c r="F46" s="166"/>
    </row>
    <row r="47" spans="1:6" x14ac:dyDescent="0.15">
      <c r="A47" s="174" t="s">
        <v>340</v>
      </c>
      <c r="B47" s="174" t="s">
        <v>341</v>
      </c>
      <c r="C47" s="88" t="s">
        <v>342</v>
      </c>
      <c r="D47" s="88" t="s">
        <v>343</v>
      </c>
      <c r="E47" s="166"/>
      <c r="F47" s="166"/>
    </row>
    <row r="48" spans="1:6" x14ac:dyDescent="0.15">
      <c r="A48" s="174"/>
      <c r="B48" s="174"/>
      <c r="C48" s="88" t="s">
        <v>344</v>
      </c>
      <c r="D48" s="88" t="s">
        <v>345</v>
      </c>
      <c r="E48" s="166"/>
      <c r="F48" s="166"/>
    </row>
    <row r="49" spans="1:6" x14ac:dyDescent="0.15">
      <c r="A49" s="174"/>
      <c r="B49" s="174"/>
      <c r="C49" s="88" t="s">
        <v>346</v>
      </c>
      <c r="D49" s="88" t="s">
        <v>347</v>
      </c>
      <c r="E49" s="166"/>
      <c r="F49" s="166"/>
    </row>
    <row r="50" spans="1:6" ht="22.5" x14ac:dyDescent="0.15">
      <c r="A50" s="174"/>
      <c r="B50" s="87" t="s">
        <v>348</v>
      </c>
      <c r="C50" s="88" t="s">
        <v>349</v>
      </c>
      <c r="D50" s="88" t="s">
        <v>313</v>
      </c>
      <c r="E50" s="166"/>
      <c r="F50" s="166"/>
    </row>
    <row r="51" spans="1:6" ht="33.75" x14ac:dyDescent="0.15">
      <c r="A51" s="174" t="s">
        <v>350</v>
      </c>
      <c r="B51" s="174" t="s">
        <v>351</v>
      </c>
      <c r="C51" s="88" t="s">
        <v>352</v>
      </c>
      <c r="D51" s="88" t="s">
        <v>353</v>
      </c>
      <c r="E51" s="166"/>
      <c r="F51" s="166"/>
    </row>
    <row r="52" spans="1:6" ht="33.75" x14ac:dyDescent="0.15">
      <c r="A52" s="174"/>
      <c r="B52" s="174"/>
      <c r="C52" s="88" t="s">
        <v>354</v>
      </c>
      <c r="D52" s="88" t="s">
        <v>355</v>
      </c>
      <c r="E52" s="166"/>
      <c r="F52" s="166"/>
    </row>
    <row r="53" spans="1:6" x14ac:dyDescent="0.15">
      <c r="A53" s="174"/>
      <c r="B53" s="87" t="s">
        <v>356</v>
      </c>
      <c r="C53" s="88" t="s">
        <v>357</v>
      </c>
      <c r="D53" s="88" t="s">
        <v>343</v>
      </c>
      <c r="E53" s="166"/>
      <c r="F53" s="166"/>
    </row>
  </sheetData>
  <mergeCells count="86">
    <mergeCell ref="B15:C15"/>
    <mergeCell ref="D15:F15"/>
    <mergeCell ref="B16:C16"/>
    <mergeCell ref="B19:C19"/>
    <mergeCell ref="D19:F19"/>
    <mergeCell ref="D16:F16"/>
    <mergeCell ref="A1:F1"/>
    <mergeCell ref="A2:F2"/>
    <mergeCell ref="A3:B4"/>
    <mergeCell ref="C3:F4"/>
    <mergeCell ref="B5:F5"/>
    <mergeCell ref="A6:A20"/>
    <mergeCell ref="B11:C11"/>
    <mergeCell ref="B6:C6"/>
    <mergeCell ref="D6:F6"/>
    <mergeCell ref="B7:C7"/>
    <mergeCell ref="D7:F7"/>
    <mergeCell ref="B20:C20"/>
    <mergeCell ref="D20:F20"/>
    <mergeCell ref="D10:F10"/>
    <mergeCell ref="B13:C13"/>
    <mergeCell ref="D13:F13"/>
    <mergeCell ref="D11:F11"/>
    <mergeCell ref="B12:C12"/>
    <mergeCell ref="D12:F12"/>
    <mergeCell ref="D14:F14"/>
    <mergeCell ref="B14:C14"/>
    <mergeCell ref="B8:C8"/>
    <mergeCell ref="D8:F8"/>
    <mergeCell ref="B9:C9"/>
    <mergeCell ref="D9:F9"/>
    <mergeCell ref="B10:C10"/>
    <mergeCell ref="E24:F24"/>
    <mergeCell ref="B24:D24"/>
    <mergeCell ref="A26:A27"/>
    <mergeCell ref="B26:B27"/>
    <mergeCell ref="C26:C27"/>
    <mergeCell ref="D26:D27"/>
    <mergeCell ref="A21:A25"/>
    <mergeCell ref="B21:D21"/>
    <mergeCell ref="E21:F21"/>
    <mergeCell ref="B22:D22"/>
    <mergeCell ref="E22:F22"/>
    <mergeCell ref="B43:B46"/>
    <mergeCell ref="A51:A53"/>
    <mergeCell ref="B51:B52"/>
    <mergeCell ref="E51:F51"/>
    <mergeCell ref="E52:F52"/>
    <mergeCell ref="E53:F53"/>
    <mergeCell ref="E43:F43"/>
    <mergeCell ref="E44:F44"/>
    <mergeCell ref="E45:F45"/>
    <mergeCell ref="E46:F46"/>
    <mergeCell ref="A28:A46"/>
    <mergeCell ref="B28:B30"/>
    <mergeCell ref="B31:B42"/>
    <mergeCell ref="E29:F29"/>
    <mergeCell ref="E30:F30"/>
    <mergeCell ref="E31:F31"/>
    <mergeCell ref="A47:A50"/>
    <mergeCell ref="B47:B49"/>
    <mergeCell ref="E47:F47"/>
    <mergeCell ref="E48:F48"/>
    <mergeCell ref="E49:F49"/>
    <mergeCell ref="E50:F50"/>
    <mergeCell ref="E42:F42"/>
    <mergeCell ref="B17:C17"/>
    <mergeCell ref="D17:F17"/>
    <mergeCell ref="B18:C18"/>
    <mergeCell ref="D18:F18"/>
    <mergeCell ref="E28:F28"/>
    <mergeCell ref="E26:F27"/>
    <mergeCell ref="E32:F32"/>
    <mergeCell ref="E33:F33"/>
    <mergeCell ref="E34:F34"/>
    <mergeCell ref="E35:F35"/>
    <mergeCell ref="E36:F36"/>
    <mergeCell ref="B23:D23"/>
    <mergeCell ref="E23:F23"/>
    <mergeCell ref="B25:D25"/>
    <mergeCell ref="E25:F25"/>
    <mergeCell ref="E37:F37"/>
    <mergeCell ref="E41:F41"/>
    <mergeCell ref="E38:F38"/>
    <mergeCell ref="E39:F39"/>
    <mergeCell ref="E40:F40"/>
  </mergeCells>
  <phoneticPr fontId="31"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tabSelected="1" workbookViewId="0">
      <selection activeCell="A3" sqref="A3:G3"/>
    </sheetView>
  </sheetViews>
  <sheetFormatPr defaultRowHeight="13.5" x14ac:dyDescent="0.15"/>
  <cols>
    <col min="1" max="1" width="14.875" customWidth="1"/>
  </cols>
  <sheetData>
    <row r="1" spans="1:11" x14ac:dyDescent="0.15">
      <c r="A1" s="194" t="s">
        <v>359</v>
      </c>
      <c r="B1" s="194"/>
      <c r="C1" s="194"/>
      <c r="D1" s="194"/>
      <c r="E1" s="194"/>
      <c r="F1" s="194"/>
      <c r="G1" s="194"/>
      <c r="H1" s="194"/>
      <c r="I1" s="194"/>
      <c r="J1" s="194"/>
      <c r="K1" s="194"/>
    </row>
    <row r="2" spans="1:11" x14ac:dyDescent="0.15">
      <c r="A2" s="194"/>
      <c r="B2" s="194"/>
      <c r="C2" s="194"/>
      <c r="D2" s="194"/>
      <c r="E2" s="194"/>
      <c r="F2" s="194"/>
      <c r="G2" s="194"/>
      <c r="H2" s="194"/>
      <c r="I2" s="194"/>
      <c r="J2" s="194"/>
      <c r="K2" s="194"/>
    </row>
    <row r="3" spans="1:11" ht="20.25" x14ac:dyDescent="0.15">
      <c r="A3" s="202" t="s">
        <v>419</v>
      </c>
      <c r="B3" s="202"/>
      <c r="C3" s="202"/>
      <c r="D3" s="202"/>
      <c r="E3" s="202"/>
      <c r="F3" s="202"/>
      <c r="G3" s="202"/>
      <c r="H3" s="94"/>
      <c r="I3" s="94"/>
      <c r="J3" s="94"/>
      <c r="K3" s="94"/>
    </row>
    <row r="4" spans="1:11" x14ac:dyDescent="0.15">
      <c r="A4" s="174" t="s">
        <v>360</v>
      </c>
      <c r="B4" s="174" t="s">
        <v>361</v>
      </c>
      <c r="C4" s="174" t="s">
        <v>362</v>
      </c>
      <c r="D4" s="174"/>
      <c r="E4" s="174"/>
      <c r="F4" s="174" t="s">
        <v>363</v>
      </c>
      <c r="G4" s="174"/>
      <c r="H4" s="174"/>
      <c r="I4" s="174"/>
      <c r="J4" s="174"/>
      <c r="K4" s="174"/>
    </row>
    <row r="5" spans="1:11" x14ac:dyDescent="0.15">
      <c r="A5" s="174"/>
      <c r="B5" s="174"/>
      <c r="C5" s="174"/>
      <c r="D5" s="174"/>
      <c r="E5" s="174"/>
      <c r="F5" s="174" t="s">
        <v>340</v>
      </c>
      <c r="G5" s="174"/>
      <c r="H5" s="174" t="s">
        <v>350</v>
      </c>
      <c r="I5" s="174"/>
      <c r="J5" s="174" t="s">
        <v>364</v>
      </c>
      <c r="K5" s="174"/>
    </row>
    <row r="6" spans="1:11" x14ac:dyDescent="0.15">
      <c r="A6" s="174"/>
      <c r="B6" s="174"/>
      <c r="C6" s="89" t="s">
        <v>365</v>
      </c>
      <c r="D6" s="89" t="s">
        <v>366</v>
      </c>
      <c r="E6" s="89" t="s">
        <v>367</v>
      </c>
      <c r="F6" s="89" t="s">
        <v>298</v>
      </c>
      <c r="G6" s="89" t="s">
        <v>299</v>
      </c>
      <c r="H6" s="89" t="s">
        <v>298</v>
      </c>
      <c r="I6" s="89" t="s">
        <v>299</v>
      </c>
      <c r="J6" s="89" t="s">
        <v>298</v>
      </c>
      <c r="K6" s="89" t="s">
        <v>299</v>
      </c>
    </row>
    <row r="7" spans="1:11" ht="22.5" x14ac:dyDescent="0.15">
      <c r="A7" s="90">
        <v>201</v>
      </c>
      <c r="B7" s="96" t="s">
        <v>368</v>
      </c>
      <c r="C7" s="97">
        <v>626.88</v>
      </c>
      <c r="D7" s="97">
        <v>626.88</v>
      </c>
      <c r="E7" s="91"/>
      <c r="F7" s="98"/>
      <c r="G7" s="98"/>
      <c r="H7" s="98"/>
      <c r="I7" s="98"/>
      <c r="J7" s="98"/>
      <c r="K7" s="98"/>
    </row>
    <row r="8" spans="1:11" ht="33.75" x14ac:dyDescent="0.15">
      <c r="A8" s="93">
        <v>201001</v>
      </c>
      <c r="B8" s="96" t="s">
        <v>204</v>
      </c>
      <c r="C8" s="97">
        <v>10</v>
      </c>
      <c r="D8" s="97">
        <v>10</v>
      </c>
      <c r="E8" s="92"/>
      <c r="F8" s="99" t="s">
        <v>386</v>
      </c>
      <c r="G8" s="101">
        <v>1</v>
      </c>
      <c r="H8" s="98" t="s">
        <v>387</v>
      </c>
      <c r="I8" s="99" t="s">
        <v>388</v>
      </c>
      <c r="J8" s="98" t="s">
        <v>389</v>
      </c>
      <c r="K8" s="101">
        <v>0.95</v>
      </c>
    </row>
    <row r="9" spans="1:11" x14ac:dyDescent="0.15">
      <c r="A9" s="174">
        <v>201001</v>
      </c>
      <c r="B9" s="174" t="s">
        <v>385</v>
      </c>
      <c r="C9" s="193">
        <v>1</v>
      </c>
      <c r="D9" s="193">
        <v>1</v>
      </c>
      <c r="E9" s="188"/>
      <c r="F9" s="191" t="s">
        <v>390</v>
      </c>
      <c r="G9" s="189">
        <v>1</v>
      </c>
      <c r="H9" s="187" t="s">
        <v>387</v>
      </c>
      <c r="I9" s="187" t="s">
        <v>388</v>
      </c>
      <c r="J9" s="187" t="s">
        <v>389</v>
      </c>
      <c r="K9" s="189">
        <v>0.95</v>
      </c>
    </row>
    <row r="10" spans="1:11" x14ac:dyDescent="0.15">
      <c r="A10" s="174"/>
      <c r="B10" s="174"/>
      <c r="C10" s="193"/>
      <c r="D10" s="193"/>
      <c r="E10" s="188"/>
      <c r="F10" s="192"/>
      <c r="G10" s="189"/>
      <c r="H10" s="188"/>
      <c r="I10" s="188"/>
      <c r="J10" s="188"/>
      <c r="K10" s="189"/>
    </row>
    <row r="11" spans="1:11" x14ac:dyDescent="0.15">
      <c r="A11" s="174"/>
      <c r="B11" s="174"/>
      <c r="C11" s="193"/>
      <c r="D11" s="193"/>
      <c r="E11" s="188"/>
      <c r="F11" s="192"/>
      <c r="G11" s="189"/>
      <c r="H11" s="188"/>
      <c r="I11" s="188"/>
      <c r="J11" s="188"/>
      <c r="K11" s="189"/>
    </row>
    <row r="12" spans="1:11" x14ac:dyDescent="0.15">
      <c r="A12" s="174">
        <v>201001</v>
      </c>
      <c r="B12" s="174" t="s">
        <v>240</v>
      </c>
      <c r="C12" s="193">
        <v>5</v>
      </c>
      <c r="D12" s="193">
        <v>5</v>
      </c>
      <c r="E12" s="188"/>
      <c r="F12" s="187" t="s">
        <v>390</v>
      </c>
      <c r="G12" s="183">
        <v>0.9</v>
      </c>
      <c r="H12" s="191" t="s">
        <v>391</v>
      </c>
      <c r="I12" s="187" t="s">
        <v>388</v>
      </c>
      <c r="J12" s="187" t="s">
        <v>392</v>
      </c>
      <c r="K12" s="183">
        <v>0.98</v>
      </c>
    </row>
    <row r="13" spans="1:11" x14ac:dyDescent="0.15">
      <c r="A13" s="174"/>
      <c r="B13" s="174"/>
      <c r="C13" s="193"/>
      <c r="D13" s="193"/>
      <c r="E13" s="188"/>
      <c r="F13" s="188"/>
      <c r="G13" s="184"/>
      <c r="H13" s="192"/>
      <c r="I13" s="188"/>
      <c r="J13" s="188"/>
      <c r="K13" s="184"/>
    </row>
    <row r="14" spans="1:11" x14ac:dyDescent="0.15">
      <c r="A14" s="174"/>
      <c r="B14" s="174"/>
      <c r="C14" s="193"/>
      <c r="D14" s="193"/>
      <c r="E14" s="188"/>
      <c r="F14" s="188"/>
      <c r="G14" s="184"/>
      <c r="H14" s="192"/>
      <c r="I14" s="188"/>
      <c r="J14" s="188"/>
      <c r="K14" s="184"/>
    </row>
    <row r="15" spans="1:11" x14ac:dyDescent="0.15">
      <c r="A15" s="174"/>
      <c r="B15" s="174"/>
      <c r="C15" s="193"/>
      <c r="D15" s="193"/>
      <c r="E15" s="188"/>
      <c r="F15" s="188"/>
      <c r="G15" s="184"/>
      <c r="H15" s="192"/>
      <c r="I15" s="188"/>
      <c r="J15" s="188"/>
      <c r="K15" s="184"/>
    </row>
    <row r="16" spans="1:11" x14ac:dyDescent="0.15">
      <c r="A16" s="174"/>
      <c r="B16" s="174"/>
      <c r="C16" s="193"/>
      <c r="D16" s="193"/>
      <c r="E16" s="188"/>
      <c r="F16" s="188"/>
      <c r="G16" s="184"/>
      <c r="H16" s="192"/>
      <c r="I16" s="188"/>
      <c r="J16" s="188"/>
      <c r="K16" s="184"/>
    </row>
    <row r="17" spans="1:11" x14ac:dyDescent="0.15">
      <c r="A17" s="174"/>
      <c r="B17" s="174"/>
      <c r="C17" s="193"/>
      <c r="D17" s="193"/>
      <c r="E17" s="188"/>
      <c r="F17" s="188"/>
      <c r="G17" s="184"/>
      <c r="H17" s="192"/>
      <c r="I17" s="188"/>
      <c r="J17" s="188"/>
      <c r="K17" s="184"/>
    </row>
    <row r="18" spans="1:11" x14ac:dyDescent="0.15">
      <c r="A18" s="174"/>
      <c r="B18" s="174"/>
      <c r="C18" s="193"/>
      <c r="D18" s="193"/>
      <c r="E18" s="188"/>
      <c r="F18" s="188"/>
      <c r="G18" s="186"/>
      <c r="H18" s="192"/>
      <c r="I18" s="188"/>
      <c r="J18" s="188"/>
      <c r="K18" s="186"/>
    </row>
    <row r="19" spans="1:11" x14ac:dyDescent="0.15">
      <c r="A19" s="174">
        <v>201001</v>
      </c>
      <c r="B19" s="174" t="s">
        <v>222</v>
      </c>
      <c r="C19" s="193">
        <v>18</v>
      </c>
      <c r="D19" s="193">
        <v>18</v>
      </c>
      <c r="E19" s="188"/>
      <c r="F19" s="187" t="s">
        <v>390</v>
      </c>
      <c r="G19" s="183">
        <v>1</v>
      </c>
      <c r="H19" s="187" t="s">
        <v>325</v>
      </c>
      <c r="I19" s="187" t="s">
        <v>326</v>
      </c>
      <c r="J19" s="187" t="s">
        <v>389</v>
      </c>
      <c r="K19" s="183">
        <v>0.95</v>
      </c>
    </row>
    <row r="20" spans="1:11" x14ac:dyDescent="0.15">
      <c r="A20" s="174"/>
      <c r="B20" s="174"/>
      <c r="C20" s="193"/>
      <c r="D20" s="193"/>
      <c r="E20" s="188"/>
      <c r="F20" s="188"/>
      <c r="G20" s="184"/>
      <c r="H20" s="188"/>
      <c r="I20" s="188"/>
      <c r="J20" s="188"/>
      <c r="K20" s="184"/>
    </row>
    <row r="21" spans="1:11" x14ac:dyDescent="0.15">
      <c r="A21" s="174"/>
      <c r="B21" s="174"/>
      <c r="C21" s="193"/>
      <c r="D21" s="193"/>
      <c r="E21" s="188"/>
      <c r="F21" s="188"/>
      <c r="G21" s="184"/>
      <c r="H21" s="188"/>
      <c r="I21" s="188"/>
      <c r="J21" s="188"/>
      <c r="K21" s="184"/>
    </row>
    <row r="22" spans="1:11" x14ac:dyDescent="0.15">
      <c r="A22" s="174"/>
      <c r="B22" s="174"/>
      <c r="C22" s="193"/>
      <c r="D22" s="193"/>
      <c r="E22" s="188"/>
      <c r="F22" s="188"/>
      <c r="G22" s="184"/>
      <c r="H22" s="188"/>
      <c r="I22" s="188"/>
      <c r="J22" s="188"/>
      <c r="K22" s="184"/>
    </row>
    <row r="23" spans="1:11" x14ac:dyDescent="0.15">
      <c r="A23" s="174">
        <v>201001</v>
      </c>
      <c r="B23" s="174" t="s">
        <v>207</v>
      </c>
      <c r="C23" s="193">
        <v>200</v>
      </c>
      <c r="D23" s="193">
        <v>200</v>
      </c>
      <c r="E23" s="188"/>
      <c r="F23" s="187" t="s">
        <v>393</v>
      </c>
      <c r="G23" s="189">
        <v>0.95</v>
      </c>
      <c r="H23" s="187" t="s">
        <v>394</v>
      </c>
      <c r="I23" s="192">
        <v>0.95</v>
      </c>
      <c r="J23" s="187" t="s">
        <v>395</v>
      </c>
      <c r="K23" s="189">
        <v>0.9</v>
      </c>
    </row>
    <row r="24" spans="1:11" x14ac:dyDescent="0.15">
      <c r="A24" s="174"/>
      <c r="B24" s="174"/>
      <c r="C24" s="193"/>
      <c r="D24" s="193"/>
      <c r="E24" s="188"/>
      <c r="F24" s="188"/>
      <c r="G24" s="189"/>
      <c r="H24" s="188"/>
      <c r="I24" s="192"/>
      <c r="J24" s="188"/>
      <c r="K24" s="189"/>
    </row>
    <row r="25" spans="1:11" x14ac:dyDescent="0.15">
      <c r="A25" s="174"/>
      <c r="B25" s="174"/>
      <c r="C25" s="193"/>
      <c r="D25" s="193"/>
      <c r="E25" s="188"/>
      <c r="F25" s="188"/>
      <c r="G25" s="189"/>
      <c r="H25" s="188"/>
      <c r="I25" s="192"/>
      <c r="J25" s="188"/>
      <c r="K25" s="189"/>
    </row>
    <row r="26" spans="1:11" x14ac:dyDescent="0.15">
      <c r="A26" s="174"/>
      <c r="B26" s="174"/>
      <c r="C26" s="193"/>
      <c r="D26" s="193"/>
      <c r="E26" s="188"/>
      <c r="F26" s="188"/>
      <c r="G26" s="189"/>
      <c r="H26" s="188"/>
      <c r="I26" s="192"/>
      <c r="J26" s="188"/>
      <c r="K26" s="189"/>
    </row>
    <row r="27" spans="1:11" x14ac:dyDescent="0.15">
      <c r="A27" s="174"/>
      <c r="B27" s="174"/>
      <c r="C27" s="193"/>
      <c r="D27" s="193"/>
      <c r="E27" s="188"/>
      <c r="F27" s="188"/>
      <c r="G27" s="189"/>
      <c r="H27" s="188"/>
      <c r="I27" s="192"/>
      <c r="J27" s="188"/>
      <c r="K27" s="189"/>
    </row>
    <row r="28" spans="1:11" x14ac:dyDescent="0.15">
      <c r="A28" s="174"/>
      <c r="B28" s="174"/>
      <c r="C28" s="193"/>
      <c r="D28" s="193"/>
      <c r="E28" s="188"/>
      <c r="F28" s="188"/>
      <c r="G28" s="189"/>
      <c r="H28" s="188"/>
      <c r="I28" s="192"/>
      <c r="J28" s="188"/>
      <c r="K28" s="189"/>
    </row>
    <row r="29" spans="1:11" x14ac:dyDescent="0.15">
      <c r="A29" s="174"/>
      <c r="B29" s="174"/>
      <c r="C29" s="193"/>
      <c r="D29" s="193"/>
      <c r="E29" s="188"/>
      <c r="F29" s="188"/>
      <c r="G29" s="189"/>
      <c r="H29" s="188"/>
      <c r="I29" s="192"/>
      <c r="J29" s="188"/>
      <c r="K29" s="189"/>
    </row>
    <row r="30" spans="1:11" x14ac:dyDescent="0.15">
      <c r="A30" s="174">
        <v>201001</v>
      </c>
      <c r="B30" s="174" t="s">
        <v>237</v>
      </c>
      <c r="C30" s="193" t="s">
        <v>369</v>
      </c>
      <c r="D30" s="193" t="s">
        <v>369</v>
      </c>
      <c r="E30" s="188"/>
      <c r="F30" s="187" t="s">
        <v>390</v>
      </c>
      <c r="G30" s="189">
        <v>0.9</v>
      </c>
      <c r="H30" s="187" t="s">
        <v>396</v>
      </c>
      <c r="I30" s="187" t="s">
        <v>388</v>
      </c>
      <c r="J30" s="187" t="s">
        <v>356</v>
      </c>
      <c r="K30" s="189">
        <v>0.95</v>
      </c>
    </row>
    <row r="31" spans="1:11" x14ac:dyDescent="0.15">
      <c r="A31" s="174"/>
      <c r="B31" s="174"/>
      <c r="C31" s="193"/>
      <c r="D31" s="193"/>
      <c r="E31" s="188"/>
      <c r="F31" s="188"/>
      <c r="G31" s="189"/>
      <c r="H31" s="188"/>
      <c r="I31" s="188"/>
      <c r="J31" s="188"/>
      <c r="K31" s="189"/>
    </row>
    <row r="32" spans="1:11" x14ac:dyDescent="0.15">
      <c r="A32" s="174"/>
      <c r="B32" s="174"/>
      <c r="C32" s="193"/>
      <c r="D32" s="193"/>
      <c r="E32" s="188"/>
      <c r="F32" s="188"/>
      <c r="G32" s="189"/>
      <c r="H32" s="188"/>
      <c r="I32" s="188"/>
      <c r="J32" s="188"/>
      <c r="K32" s="189"/>
    </row>
    <row r="33" spans="1:11" x14ac:dyDescent="0.15">
      <c r="A33" s="174"/>
      <c r="B33" s="174"/>
      <c r="C33" s="193"/>
      <c r="D33" s="193"/>
      <c r="E33" s="188"/>
      <c r="F33" s="188"/>
      <c r="G33" s="189"/>
      <c r="H33" s="188"/>
      <c r="I33" s="188"/>
      <c r="J33" s="188"/>
      <c r="K33" s="189"/>
    </row>
    <row r="34" spans="1:11" x14ac:dyDescent="0.15">
      <c r="A34" s="174">
        <v>201001</v>
      </c>
      <c r="B34" s="174" t="s">
        <v>225</v>
      </c>
      <c r="C34" s="193">
        <v>41.8</v>
      </c>
      <c r="D34" s="193">
        <v>41.8</v>
      </c>
      <c r="E34" s="188"/>
      <c r="F34" s="187" t="s">
        <v>390</v>
      </c>
      <c r="G34" s="189">
        <v>0.9</v>
      </c>
      <c r="H34" s="187" t="s">
        <v>396</v>
      </c>
      <c r="I34" s="187" t="s">
        <v>388</v>
      </c>
      <c r="J34" s="187" t="s">
        <v>356</v>
      </c>
      <c r="K34" s="189">
        <v>0.95</v>
      </c>
    </row>
    <row r="35" spans="1:11" x14ac:dyDescent="0.15">
      <c r="A35" s="174"/>
      <c r="B35" s="174"/>
      <c r="C35" s="193"/>
      <c r="D35" s="193"/>
      <c r="E35" s="188"/>
      <c r="F35" s="188"/>
      <c r="G35" s="189"/>
      <c r="H35" s="188"/>
      <c r="I35" s="188"/>
      <c r="J35" s="188"/>
      <c r="K35" s="189"/>
    </row>
    <row r="36" spans="1:11" x14ac:dyDescent="0.15">
      <c r="A36" s="174"/>
      <c r="B36" s="174"/>
      <c r="C36" s="193"/>
      <c r="D36" s="193"/>
      <c r="E36" s="188"/>
      <c r="F36" s="188"/>
      <c r="G36" s="189"/>
      <c r="H36" s="188"/>
      <c r="I36" s="188"/>
      <c r="J36" s="188"/>
      <c r="K36" s="189"/>
    </row>
    <row r="37" spans="1:11" x14ac:dyDescent="0.15">
      <c r="A37" s="174"/>
      <c r="B37" s="174"/>
      <c r="C37" s="193"/>
      <c r="D37" s="193"/>
      <c r="E37" s="188"/>
      <c r="F37" s="188"/>
      <c r="G37" s="189"/>
      <c r="H37" s="188"/>
      <c r="I37" s="188"/>
      <c r="J37" s="188"/>
      <c r="K37" s="189"/>
    </row>
    <row r="38" spans="1:11" x14ac:dyDescent="0.15">
      <c r="A38" s="174">
        <v>201001</v>
      </c>
      <c r="B38" s="174" t="s">
        <v>210</v>
      </c>
      <c r="C38" s="190">
        <v>15</v>
      </c>
      <c r="D38" s="190">
        <v>15</v>
      </c>
      <c r="E38" s="179"/>
      <c r="F38" s="179" t="s">
        <v>397</v>
      </c>
      <c r="G38" s="180" t="s">
        <v>398</v>
      </c>
      <c r="H38" s="179" t="s">
        <v>399</v>
      </c>
      <c r="I38" s="182" t="s">
        <v>326</v>
      </c>
      <c r="J38" s="182" t="s">
        <v>400</v>
      </c>
      <c r="K38" s="185">
        <v>0.95</v>
      </c>
    </row>
    <row r="39" spans="1:11" x14ac:dyDescent="0.15">
      <c r="A39" s="174"/>
      <c r="B39" s="174"/>
      <c r="C39" s="190"/>
      <c r="D39" s="190"/>
      <c r="E39" s="179"/>
      <c r="F39" s="179"/>
      <c r="G39" s="181"/>
      <c r="H39" s="179"/>
      <c r="I39" s="179"/>
      <c r="J39" s="179"/>
      <c r="K39" s="178"/>
    </row>
    <row r="40" spans="1:11" x14ac:dyDescent="0.15">
      <c r="A40" s="174"/>
      <c r="B40" s="174"/>
      <c r="C40" s="190"/>
      <c r="D40" s="190"/>
      <c r="E40" s="179"/>
      <c r="F40" s="179"/>
      <c r="G40" s="181"/>
      <c r="H40" s="179"/>
      <c r="I40" s="179"/>
      <c r="J40" s="179"/>
      <c r="K40" s="178"/>
    </row>
    <row r="41" spans="1:11" x14ac:dyDescent="0.15">
      <c r="A41" s="174"/>
      <c r="B41" s="174"/>
      <c r="C41" s="190"/>
      <c r="D41" s="190"/>
      <c r="E41" s="179"/>
      <c r="F41" s="179"/>
      <c r="G41" s="181"/>
      <c r="H41" s="179"/>
      <c r="I41" s="179"/>
      <c r="J41" s="179"/>
      <c r="K41" s="178"/>
    </row>
    <row r="42" spans="1:11" x14ac:dyDescent="0.15">
      <c r="A42" s="174"/>
      <c r="B42" s="174"/>
      <c r="C42" s="190"/>
      <c r="D42" s="190"/>
      <c r="E42" s="179"/>
      <c r="F42" s="179"/>
      <c r="G42" s="181"/>
      <c r="H42" s="179"/>
      <c r="I42" s="179"/>
      <c r="J42" s="179"/>
      <c r="K42" s="178"/>
    </row>
    <row r="43" spans="1:11" x14ac:dyDescent="0.15">
      <c r="A43" s="174">
        <v>201001</v>
      </c>
      <c r="B43" s="174" t="s">
        <v>213</v>
      </c>
      <c r="C43" s="190">
        <v>3.58</v>
      </c>
      <c r="D43" s="190">
        <v>3.58</v>
      </c>
      <c r="E43" s="179"/>
      <c r="F43" s="179" t="s">
        <v>390</v>
      </c>
      <c r="G43" s="183">
        <v>0.9</v>
      </c>
      <c r="H43" s="179" t="s">
        <v>396</v>
      </c>
      <c r="I43" s="182" t="s">
        <v>388</v>
      </c>
      <c r="J43" s="179" t="s">
        <v>401</v>
      </c>
      <c r="K43" s="178">
        <v>0.95</v>
      </c>
    </row>
    <row r="44" spans="1:11" x14ac:dyDescent="0.15">
      <c r="A44" s="174"/>
      <c r="B44" s="174"/>
      <c r="C44" s="190"/>
      <c r="D44" s="190"/>
      <c r="E44" s="179"/>
      <c r="F44" s="179"/>
      <c r="G44" s="184"/>
      <c r="H44" s="179"/>
      <c r="I44" s="179"/>
      <c r="J44" s="179"/>
      <c r="K44" s="178"/>
    </row>
    <row r="45" spans="1:11" x14ac:dyDescent="0.15">
      <c r="A45" s="174"/>
      <c r="B45" s="174"/>
      <c r="C45" s="190"/>
      <c r="D45" s="190"/>
      <c r="E45" s="179"/>
      <c r="F45" s="179"/>
      <c r="G45" s="184"/>
      <c r="H45" s="179"/>
      <c r="I45" s="179"/>
      <c r="J45" s="179"/>
      <c r="K45" s="178"/>
    </row>
    <row r="46" spans="1:11" x14ac:dyDescent="0.15">
      <c r="A46" s="174"/>
      <c r="B46" s="174"/>
      <c r="C46" s="190"/>
      <c r="D46" s="190"/>
      <c r="E46" s="179"/>
      <c r="F46" s="179"/>
      <c r="G46" s="184"/>
      <c r="H46" s="179"/>
      <c r="I46" s="179"/>
      <c r="J46" s="179"/>
      <c r="K46" s="178"/>
    </row>
    <row r="47" spans="1:11" x14ac:dyDescent="0.15">
      <c r="A47" s="174"/>
      <c r="B47" s="174"/>
      <c r="C47" s="190"/>
      <c r="D47" s="190"/>
      <c r="E47" s="179"/>
      <c r="F47" s="179"/>
      <c r="G47" s="184"/>
      <c r="H47" s="179"/>
      <c r="I47" s="179"/>
      <c r="J47" s="179"/>
      <c r="K47" s="178"/>
    </row>
    <row r="48" spans="1:11" x14ac:dyDescent="0.15">
      <c r="A48" s="174"/>
      <c r="B48" s="174"/>
      <c r="C48" s="190"/>
      <c r="D48" s="190"/>
      <c r="E48" s="179"/>
      <c r="F48" s="179"/>
      <c r="G48" s="186"/>
      <c r="H48" s="179"/>
      <c r="I48" s="179"/>
      <c r="J48" s="179"/>
      <c r="K48" s="178"/>
    </row>
    <row r="49" spans="1:11" x14ac:dyDescent="0.15">
      <c r="A49" s="174">
        <v>201001</v>
      </c>
      <c r="B49" s="174" t="s">
        <v>216</v>
      </c>
      <c r="C49" s="190">
        <v>8.4600000000000009</v>
      </c>
      <c r="D49" s="190">
        <v>8.4600000000000009</v>
      </c>
      <c r="E49" s="179"/>
      <c r="F49" s="182" t="s">
        <v>402</v>
      </c>
      <c r="G49" s="183">
        <v>1</v>
      </c>
      <c r="H49" s="182" t="s">
        <v>403</v>
      </c>
      <c r="I49" s="182" t="s">
        <v>404</v>
      </c>
      <c r="J49" s="182" t="s">
        <v>405</v>
      </c>
      <c r="K49" s="178">
        <v>0.95</v>
      </c>
    </row>
    <row r="50" spans="1:11" x14ac:dyDescent="0.15">
      <c r="A50" s="174"/>
      <c r="B50" s="174"/>
      <c r="C50" s="190"/>
      <c r="D50" s="190"/>
      <c r="E50" s="179"/>
      <c r="F50" s="179"/>
      <c r="G50" s="184"/>
      <c r="H50" s="179"/>
      <c r="I50" s="179"/>
      <c r="J50" s="179"/>
      <c r="K50" s="178"/>
    </row>
    <row r="51" spans="1:11" x14ac:dyDescent="0.15">
      <c r="A51" s="174"/>
      <c r="B51" s="174"/>
      <c r="C51" s="190"/>
      <c r="D51" s="190"/>
      <c r="E51" s="179"/>
      <c r="F51" s="179"/>
      <c r="G51" s="184"/>
      <c r="H51" s="179"/>
      <c r="I51" s="179"/>
      <c r="J51" s="179"/>
      <c r="K51" s="178"/>
    </row>
    <row r="52" spans="1:11" x14ac:dyDescent="0.15">
      <c r="A52" s="174"/>
      <c r="B52" s="174"/>
      <c r="C52" s="190"/>
      <c r="D52" s="190"/>
      <c r="E52" s="179"/>
      <c r="F52" s="179"/>
      <c r="G52" s="184"/>
      <c r="H52" s="179"/>
      <c r="I52" s="179"/>
      <c r="J52" s="179"/>
      <c r="K52" s="178"/>
    </row>
    <row r="53" spans="1:11" x14ac:dyDescent="0.15">
      <c r="A53" s="174">
        <v>201001</v>
      </c>
      <c r="B53" s="174" t="s">
        <v>231</v>
      </c>
      <c r="C53" s="190">
        <v>20</v>
      </c>
      <c r="D53" s="190">
        <v>20</v>
      </c>
      <c r="E53" s="179"/>
      <c r="F53" s="182" t="s">
        <v>406</v>
      </c>
      <c r="G53" s="183">
        <v>1</v>
      </c>
      <c r="H53" s="182" t="s">
        <v>407</v>
      </c>
      <c r="I53" s="179" t="s">
        <v>388</v>
      </c>
      <c r="J53" s="182" t="s">
        <v>401</v>
      </c>
      <c r="K53" s="178">
        <v>0.99</v>
      </c>
    </row>
    <row r="54" spans="1:11" x14ac:dyDescent="0.15">
      <c r="A54" s="174"/>
      <c r="B54" s="174"/>
      <c r="C54" s="190"/>
      <c r="D54" s="190"/>
      <c r="E54" s="179"/>
      <c r="F54" s="179"/>
      <c r="G54" s="184"/>
      <c r="H54" s="179"/>
      <c r="I54" s="179"/>
      <c r="J54" s="179"/>
      <c r="K54" s="178"/>
    </row>
    <row r="55" spans="1:11" x14ac:dyDescent="0.15">
      <c r="A55" s="174"/>
      <c r="B55" s="174"/>
      <c r="C55" s="190"/>
      <c r="D55" s="190"/>
      <c r="E55" s="179"/>
      <c r="F55" s="179"/>
      <c r="G55" s="184"/>
      <c r="H55" s="179"/>
      <c r="I55" s="179"/>
      <c r="J55" s="179"/>
      <c r="K55" s="178"/>
    </row>
    <row r="56" spans="1:11" x14ac:dyDescent="0.15">
      <c r="A56" s="174"/>
      <c r="B56" s="174"/>
      <c r="C56" s="190"/>
      <c r="D56" s="190"/>
      <c r="E56" s="179"/>
      <c r="F56" s="179"/>
      <c r="G56" s="184"/>
      <c r="H56" s="179"/>
      <c r="I56" s="179"/>
      <c r="J56" s="179"/>
      <c r="K56" s="178"/>
    </row>
    <row r="57" spans="1:11" x14ac:dyDescent="0.15">
      <c r="A57" s="174">
        <v>201001</v>
      </c>
      <c r="B57" s="174" t="s">
        <v>234</v>
      </c>
      <c r="C57" s="190">
        <v>20</v>
      </c>
      <c r="D57" s="190">
        <v>20</v>
      </c>
      <c r="E57" s="179"/>
      <c r="F57" s="182" t="s">
        <v>390</v>
      </c>
      <c r="G57" s="183">
        <v>0.95</v>
      </c>
      <c r="H57" s="182" t="s">
        <v>396</v>
      </c>
      <c r="I57" s="182" t="s">
        <v>388</v>
      </c>
      <c r="J57" s="182" t="s">
        <v>401</v>
      </c>
      <c r="K57" s="178">
        <v>0.9</v>
      </c>
    </row>
    <row r="58" spans="1:11" x14ac:dyDescent="0.15">
      <c r="A58" s="174"/>
      <c r="B58" s="174"/>
      <c r="C58" s="190"/>
      <c r="D58" s="190"/>
      <c r="E58" s="179"/>
      <c r="F58" s="179"/>
      <c r="G58" s="184"/>
      <c r="H58" s="179"/>
      <c r="I58" s="179"/>
      <c r="J58" s="179"/>
      <c r="K58" s="178"/>
    </row>
    <row r="59" spans="1:11" x14ac:dyDescent="0.15">
      <c r="A59" s="174"/>
      <c r="B59" s="174"/>
      <c r="C59" s="190"/>
      <c r="D59" s="190"/>
      <c r="E59" s="179"/>
      <c r="F59" s="179"/>
      <c r="G59" s="184"/>
      <c r="H59" s="179"/>
      <c r="I59" s="179"/>
      <c r="J59" s="179"/>
      <c r="K59" s="178"/>
    </row>
    <row r="60" spans="1:11" x14ac:dyDescent="0.15">
      <c r="A60" s="174"/>
      <c r="B60" s="174"/>
      <c r="C60" s="190"/>
      <c r="D60" s="190"/>
      <c r="E60" s="179"/>
      <c r="F60" s="179"/>
      <c r="G60" s="184"/>
      <c r="H60" s="179"/>
      <c r="I60" s="179"/>
      <c r="J60" s="179"/>
      <c r="K60" s="178"/>
    </row>
    <row r="61" spans="1:11" ht="30.75" customHeight="1" x14ac:dyDescent="0.15">
      <c r="A61" s="96">
        <v>201001</v>
      </c>
      <c r="B61" s="96" t="s">
        <v>228</v>
      </c>
      <c r="C61" s="95">
        <v>2.38</v>
      </c>
      <c r="D61" s="95">
        <v>2.38</v>
      </c>
      <c r="E61" s="91"/>
      <c r="F61" s="99" t="s">
        <v>390</v>
      </c>
      <c r="G61" s="101">
        <v>0.95</v>
      </c>
      <c r="H61" s="99" t="s">
        <v>396</v>
      </c>
      <c r="I61" s="99" t="s">
        <v>388</v>
      </c>
      <c r="J61" s="99" t="s">
        <v>401</v>
      </c>
      <c r="K61" s="100">
        <v>0.95</v>
      </c>
    </row>
    <row r="62" spans="1:11" ht="56.25" x14ac:dyDescent="0.15">
      <c r="A62" s="96">
        <v>201001</v>
      </c>
      <c r="B62" s="96" t="s">
        <v>219</v>
      </c>
      <c r="C62" s="95">
        <v>15</v>
      </c>
      <c r="D62" s="95">
        <v>15</v>
      </c>
      <c r="E62" s="91"/>
      <c r="F62" s="99" t="s">
        <v>390</v>
      </c>
      <c r="G62" s="101">
        <v>0.95</v>
      </c>
      <c r="H62" s="99" t="s">
        <v>396</v>
      </c>
      <c r="I62" s="99" t="s">
        <v>388</v>
      </c>
      <c r="J62" s="99" t="s">
        <v>401</v>
      </c>
      <c r="K62" s="100">
        <v>0.98</v>
      </c>
    </row>
  </sheetData>
  <mergeCells count="130">
    <mergeCell ref="A1:K2"/>
    <mergeCell ref="A4:A6"/>
    <mergeCell ref="B4:B6"/>
    <mergeCell ref="C4:E5"/>
    <mergeCell ref="F4:K4"/>
    <mergeCell ref="F5:G5"/>
    <mergeCell ref="H5:I5"/>
    <mergeCell ref="J5:K5"/>
    <mergeCell ref="K23:K29"/>
    <mergeCell ref="G19:G22"/>
    <mergeCell ref="H19:H22"/>
    <mergeCell ref="A3:G3"/>
    <mergeCell ref="A30:A33"/>
    <mergeCell ref="B30:B33"/>
    <mergeCell ref="C30:C33"/>
    <mergeCell ref="D30:D33"/>
    <mergeCell ref="A9:A11"/>
    <mergeCell ref="E30:E33"/>
    <mergeCell ref="A12:A18"/>
    <mergeCell ref="B12:B18"/>
    <mergeCell ref="C12:C18"/>
    <mergeCell ref="D12:D18"/>
    <mergeCell ref="E12:E18"/>
    <mergeCell ref="C9:C11"/>
    <mergeCell ref="D9:D11"/>
    <mergeCell ref="E9:E11"/>
    <mergeCell ref="E19:E22"/>
    <mergeCell ref="A19:A22"/>
    <mergeCell ref="B19:B22"/>
    <mergeCell ref="C19:C22"/>
    <mergeCell ref="D19:D22"/>
    <mergeCell ref="G49:G52"/>
    <mergeCell ref="J9:J11"/>
    <mergeCell ref="K9:K11"/>
    <mergeCell ref="G12:G18"/>
    <mergeCell ref="H12:H18"/>
    <mergeCell ref="I12:I18"/>
    <mergeCell ref="J12:J18"/>
    <mergeCell ref="K12:K18"/>
    <mergeCell ref="G9:G11"/>
    <mergeCell ref="H9:H11"/>
    <mergeCell ref="I9:I11"/>
    <mergeCell ref="I19:I22"/>
    <mergeCell ref="J19:J22"/>
    <mergeCell ref="K19:K22"/>
    <mergeCell ref="G23:G29"/>
    <mergeCell ref="H23:H29"/>
    <mergeCell ref="I23:I29"/>
    <mergeCell ref="J23:J29"/>
    <mergeCell ref="A38:A42"/>
    <mergeCell ref="B38:B42"/>
    <mergeCell ref="C38:C42"/>
    <mergeCell ref="D38:D42"/>
    <mergeCell ref="C53:C56"/>
    <mergeCell ref="D53:D56"/>
    <mergeCell ref="B9:B11"/>
    <mergeCell ref="F49:F52"/>
    <mergeCell ref="F12:F18"/>
    <mergeCell ref="F9:F11"/>
    <mergeCell ref="F23:F29"/>
    <mergeCell ref="F19:F22"/>
    <mergeCell ref="E49:E52"/>
    <mergeCell ref="A34:A37"/>
    <mergeCell ref="B34:B37"/>
    <mergeCell ref="C34:C37"/>
    <mergeCell ref="D34:D37"/>
    <mergeCell ref="E34:E37"/>
    <mergeCell ref="E38:E42"/>
    <mergeCell ref="A23:A29"/>
    <mergeCell ref="B23:B29"/>
    <mergeCell ref="C23:C29"/>
    <mergeCell ref="D23:D29"/>
    <mergeCell ref="E23:E29"/>
    <mergeCell ref="E57:E60"/>
    <mergeCell ref="A43:A48"/>
    <mergeCell ref="B43:B48"/>
    <mergeCell ref="C43:C48"/>
    <mergeCell ref="D43:D48"/>
    <mergeCell ref="E43:E48"/>
    <mergeCell ref="A57:A60"/>
    <mergeCell ref="B57:B60"/>
    <mergeCell ref="C57:C60"/>
    <mergeCell ref="D57:D60"/>
    <mergeCell ref="A49:A52"/>
    <mergeCell ref="B49:B52"/>
    <mergeCell ref="C49:C52"/>
    <mergeCell ref="D49:D52"/>
    <mergeCell ref="A53:A56"/>
    <mergeCell ref="B53:B56"/>
    <mergeCell ref="E53:E56"/>
    <mergeCell ref="J43:J48"/>
    <mergeCell ref="K43:K48"/>
    <mergeCell ref="I30:I33"/>
    <mergeCell ref="J30:J33"/>
    <mergeCell ref="K30:K33"/>
    <mergeCell ref="F34:F37"/>
    <mergeCell ref="G34:G37"/>
    <mergeCell ref="H34:H37"/>
    <mergeCell ref="I34:I37"/>
    <mergeCell ref="J34:J37"/>
    <mergeCell ref="K34:K37"/>
    <mergeCell ref="F30:F33"/>
    <mergeCell ref="G30:G33"/>
    <mergeCell ref="H30:H33"/>
    <mergeCell ref="H38:H42"/>
    <mergeCell ref="I38:I42"/>
    <mergeCell ref="K57:K60"/>
    <mergeCell ref="F38:F42"/>
    <mergeCell ref="G38:G42"/>
    <mergeCell ref="F57:F60"/>
    <mergeCell ref="G57:G60"/>
    <mergeCell ref="H57:H60"/>
    <mergeCell ref="I57:I60"/>
    <mergeCell ref="J57:J60"/>
    <mergeCell ref="H49:H52"/>
    <mergeCell ref="I49:I52"/>
    <mergeCell ref="J49:J52"/>
    <mergeCell ref="K49:K52"/>
    <mergeCell ref="F53:F56"/>
    <mergeCell ref="G53:G56"/>
    <mergeCell ref="H53:H56"/>
    <mergeCell ref="I53:I56"/>
    <mergeCell ref="J53:J56"/>
    <mergeCell ref="K53:K56"/>
    <mergeCell ref="J38:J42"/>
    <mergeCell ref="K38:K42"/>
    <mergeCell ref="F43:F48"/>
    <mergeCell ref="G43:G48"/>
    <mergeCell ref="H43:H48"/>
    <mergeCell ref="I43:I48"/>
  </mergeCells>
  <phoneticPr fontId="3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2-7机关运行经费情况表</vt:lpstr>
      <vt:lpstr>2-8政府采购表</vt:lpstr>
      <vt:lpstr>12部门（单位）整体绩效目标表</vt:lpstr>
      <vt:lpstr>13部门预算项目绩效目标汇总表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cp:lastPrinted>2020-07-02T00:26:45Z</cp:lastPrinted>
  <dcterms:created xsi:type="dcterms:W3CDTF">2011-12-31T06:39:17Z</dcterms:created>
  <dcterms:modified xsi:type="dcterms:W3CDTF">2021-06-18T01:40:36Z</dcterms:modified>
</cp:coreProperties>
</file>