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60" windowHeight="8700" tabRatio="97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项目支出情况表" sheetId="7" r:id="rId7"/>
    <sheet name="8一般公共预算“三公”经费支出情况表" sheetId="8" r:id="rId8"/>
    <sheet name="9政府性基金预算支出情况表" sheetId="9" r:id="rId9"/>
    <sheet name="10机关运行经费情况表" sheetId="10" r:id="rId10"/>
    <sheet name="11政府采购表" sheetId="11" r:id="rId11"/>
    <sheet name="12部门（单位）整体绩效目标表" sheetId="13" r:id="rId12"/>
    <sheet name="13部门预算项目绩效目标汇总表" sheetId="12" r:id="rId13"/>
  </sheets>
  <calcPr calcId="124519"/>
</workbook>
</file>

<file path=xl/calcChain.xml><?xml version="1.0" encoding="utf-8"?>
<calcChain xmlns="http://schemas.openxmlformats.org/spreadsheetml/2006/main">
  <c r="I47" i="6"/>
  <c r="G74" i="5"/>
  <c r="G59"/>
  <c r="G56"/>
  <c r="G52"/>
  <c r="G45"/>
  <c r="G42"/>
  <c r="G30"/>
  <c r="G28"/>
  <c r="G24"/>
  <c r="G22"/>
  <c r="G11"/>
  <c r="G9"/>
  <c r="C5" i="2"/>
  <c r="B13" i="1"/>
  <c r="B12"/>
</calcChain>
</file>

<file path=xl/sharedStrings.xml><?xml version="1.0" encoding="utf-8"?>
<sst xmlns="http://schemas.openxmlformats.org/spreadsheetml/2006/main" count="2639" uniqueCount="730">
  <si>
    <t>部门收支总体情况表</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</si>
  <si>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</si>
  <si>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</si>
  <si>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</si>
  <si>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</si>
  <si>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</si>
  <si>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</si>
  <si>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</si>
  <si>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</si>
  <si>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</si>
  <si>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</si>
  <si>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</si>
  <si>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</si>
  <si>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</si>
  <si>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</si>
  <si>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</si>
  <si>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</si>
  <si>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</si>
  <si>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</si>
  <si>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</si>
  <si>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</si>
  <si>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</si>
  <si>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</si>
  <si>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</si>
  <si>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</si>
  <si>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</si>
  <si>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</si>
  <si>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</si>
  <si>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</si>
  <si>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</si>
  <si>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</si>
  <si>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</si>
  <si>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</si>
  <si>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</si>
  <si>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</si>
  <si>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</si>
  <si>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</si>
  <si>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</si>
  <si>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</si>
  <si>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</si>
  <si>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</si>
  <si>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</si>
  <si>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</si>
  <si>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</si>
  <si>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</si>
  <si>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（三）国有资本经营收入</t>
  </si>
  <si>
    <t>（四）纳入财政专户管理收费</t>
  </si>
  <si>
    <t>（五）单位其他收入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</si>
  <si>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</si>
  <si>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</si>
  <si>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</si>
  <si>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</si>
  <si>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</si>
  <si>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</si>
  <si>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</si>
  <si>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</si>
  <si>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</si>
  <si>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</si>
  <si>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</si>
  <si>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</si>
  <si>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</si>
  <si>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</si>
  <si>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</si>
  <si>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</si>
  <si>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</si>
  <si>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</si>
  <si>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</si>
  <si>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</si>
  <si>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</si>
  <si>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</si>
  <si>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</si>
  <si>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社会事务局合计</t>
  </si>
  <si>
    <t>201</t>
  </si>
  <si>
    <t>03</t>
  </si>
  <si>
    <t>01</t>
  </si>
  <si>
    <t>203</t>
  </si>
  <si>
    <t>社会事务局</t>
  </si>
  <si>
    <t>2010301  行政运行</t>
  </si>
  <si>
    <t>99</t>
  </si>
  <si>
    <t>2010399  其他政府办公厅（室）及相关机构事务支出</t>
  </si>
  <si>
    <t>2039901  其他国防支出</t>
  </si>
  <si>
    <t>205</t>
  </si>
  <si>
    <t>02</t>
  </si>
  <si>
    <t>2050201  学前教育</t>
  </si>
  <si>
    <t>2050202  小学教育</t>
  </si>
  <si>
    <t>2050299  其他普通教育支出</t>
  </si>
  <si>
    <t>08</t>
  </si>
  <si>
    <t>2050803  培训支出</t>
  </si>
  <si>
    <t>09</t>
  </si>
  <si>
    <t>2050901  农村中小学校舍建设</t>
  </si>
  <si>
    <t>2050903  城市中小学校舍建设</t>
  </si>
  <si>
    <t>04</t>
  </si>
  <si>
    <t>2050904  城市中小学教学设施</t>
  </si>
  <si>
    <t>2059999  其他教育支出</t>
  </si>
  <si>
    <t>207</t>
  </si>
  <si>
    <t>2070199  其他文化和旅游支出</t>
  </si>
  <si>
    <t>2079999  其他文化体育与传媒支出</t>
  </si>
  <si>
    <t>208</t>
  </si>
  <si>
    <t>2080299  其他民政管理事务支出</t>
  </si>
  <si>
    <t>05</t>
  </si>
  <si>
    <t>2080505  机关事业单位基本养老保险缴费支出</t>
  </si>
  <si>
    <t>07</t>
  </si>
  <si>
    <t>2080507  对机关事业单位基本养老保险基金的补助</t>
  </si>
  <si>
    <t>2080799  其他就业补助支出</t>
  </si>
  <si>
    <t>2080899  其他优抚支出</t>
  </si>
  <si>
    <t>2080901  退役士兵安置</t>
  </si>
  <si>
    <t>10</t>
  </si>
  <si>
    <t>2081002  老年福利</t>
  </si>
  <si>
    <t>2081004  殡葬</t>
  </si>
  <si>
    <t>11</t>
  </si>
  <si>
    <t>2081107  残疾人生活和护理补贴</t>
  </si>
  <si>
    <t>2081199  其他残疾人事业支出</t>
  </si>
  <si>
    <t>19</t>
  </si>
  <si>
    <t>2081901  城市最低生活保障金支出</t>
  </si>
  <si>
    <t>2081902  农村最低生活保障金支出</t>
  </si>
  <si>
    <t>20</t>
  </si>
  <si>
    <t>2082001  临时救助支出</t>
  </si>
  <si>
    <t>21</t>
  </si>
  <si>
    <t>2082102  农村特困人员救助供养支出</t>
  </si>
  <si>
    <t>22</t>
  </si>
  <si>
    <t>2082201  移民补助</t>
  </si>
  <si>
    <t>25</t>
  </si>
  <si>
    <t>2082501  其他城市生活救助</t>
  </si>
  <si>
    <t>2082502  其他农村生活救助</t>
  </si>
  <si>
    <t>26</t>
  </si>
  <si>
    <t>2082602  财政对城乡居民基本养老保险基金的补助</t>
  </si>
  <si>
    <t>2089901  其他社会保障和就业支出</t>
  </si>
  <si>
    <t>210</t>
  </si>
  <si>
    <t>2100199  其他卫生健康管理事务支出</t>
  </si>
  <si>
    <t>2100399  其他基层医疗卫生机构支出</t>
  </si>
  <si>
    <t>2100408  基本公共卫生服务</t>
  </si>
  <si>
    <t>2100409  重大公共卫生专项</t>
  </si>
  <si>
    <t>2100499  其他公共卫生支出</t>
  </si>
  <si>
    <t>17</t>
  </si>
  <si>
    <t>2100717  计划生育服务</t>
  </si>
  <si>
    <t>2101101  行政单位医疗</t>
  </si>
  <si>
    <t>2101103  公务员医疗补助</t>
  </si>
  <si>
    <t>12</t>
  </si>
  <si>
    <t>2101202  财政对城乡居民基本医疗保险基金的补助</t>
  </si>
  <si>
    <t>13</t>
  </si>
  <si>
    <t>2101301  城乡医疗救助</t>
  </si>
  <si>
    <t>14</t>
  </si>
  <si>
    <t>2101401  优抚对象医疗补助</t>
  </si>
  <si>
    <t>212</t>
  </si>
  <si>
    <t>2120399  其他城乡社区公共设施支出</t>
  </si>
  <si>
    <t>2120501  城乡社区环境卫生</t>
  </si>
  <si>
    <t>2129901  其他城乡社区支出</t>
  </si>
  <si>
    <t>213</t>
  </si>
  <si>
    <t>2130101  行政运行</t>
  </si>
  <si>
    <t>2130108  病虫害控制</t>
  </si>
  <si>
    <t>2130109  农产品质量安全</t>
  </si>
  <si>
    <t>2130122  农业生产支持补贴</t>
  </si>
  <si>
    <t>24</t>
  </si>
  <si>
    <t>2130124  农业组织化与产业化经营</t>
  </si>
  <si>
    <t>2130199  其他农业支出</t>
  </si>
  <si>
    <t>2130205  森林培育</t>
  </si>
  <si>
    <t>15</t>
  </si>
  <si>
    <t>2130315  抗旱</t>
  </si>
  <si>
    <t>35</t>
  </si>
  <si>
    <t>2130335  农村人畜饮水</t>
  </si>
  <si>
    <t>2130399  其他水利支出</t>
  </si>
  <si>
    <t>2130599  其他扶贫支出</t>
  </si>
  <si>
    <t>229</t>
  </si>
  <si>
    <t>60</t>
  </si>
  <si>
    <t>06</t>
  </si>
  <si>
    <t>2296006  用于残疾人事业的彩票公益金支出</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</si>
  <si>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</si>
  <si>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</si>
  <si>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</si>
  <si>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</si>
  <si>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</si>
  <si>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</si>
  <si>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</si>
  <si>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</si>
  <si>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</si>
  <si>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</si>
  <si>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</si>
  <si>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</si>
  <si>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</si>
  <si>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</si>
  <si>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</si>
  <si>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</si>
  <si>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</si>
  <si>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</si>
  <si>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</si>
  <si>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</si>
  <si>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</si>
  <si>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</si>
  <si>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</si>
  <si>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</si>
  <si>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</si>
  <si>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</si>
  <si>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</si>
  <si>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</si>
  <si>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</si>
  <si>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</si>
  <si>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</si>
  <si>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</si>
  <si>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</si>
  <si>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社会事务局小计</t>
  </si>
  <si>
    <t>203001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</si>
  <si>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</si>
  <si>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</si>
  <si>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</si>
  <si>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</si>
  <si>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</si>
  <si>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</si>
  <si>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</si>
  <si>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</si>
  <si>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</si>
  <si>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</si>
  <si>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</si>
  <si>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</si>
  <si>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</si>
  <si>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</si>
  <si>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</si>
  <si>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</si>
  <si>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</si>
  <si>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</si>
  <si>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</si>
  <si>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</si>
  <si>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</si>
  <si>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</si>
  <si>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</si>
  <si>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</si>
  <si>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</si>
  <si>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</si>
  <si>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</si>
  <si>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</si>
  <si>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</si>
  <si>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</si>
  <si>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</si>
  <si>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</si>
  <si>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</si>
  <si>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</si>
  <si>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</si>
  <si>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</si>
  <si>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</si>
  <si>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</si>
  <si>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</si>
  <si>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</si>
  <si>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</si>
  <si>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</si>
  <si>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</si>
  <si>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</si>
  <si>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</si>
  <si>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</si>
  <si>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</si>
  <si>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</si>
  <si>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</si>
  <si>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</si>
  <si>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</si>
  <si>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</si>
  <si>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</si>
  <si>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</si>
  <si>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</si>
  <si>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</si>
  <si>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</si>
  <si>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</si>
  <si>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</si>
  <si>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</si>
  <si>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</si>
  <si>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</si>
  <si>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</si>
  <si>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</si>
  <si>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</si>
  <si>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</si>
  <si>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</si>
  <si>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</si>
  <si>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</si>
  <si>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</si>
  <si>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</si>
  <si>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</si>
  <si>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</si>
  <si>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</si>
  <si>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</si>
  <si>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</si>
  <si>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</si>
  <si>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</si>
  <si>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</si>
  <si>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</si>
  <si>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第二次农业畜牧污染源普查所需专项经费</t>
  </si>
  <si>
    <t>1、普查培训、动员、工作经费、普查工作劳务补助；购置电脑2台，打印机一台合计：5.98万元</t>
  </si>
  <si>
    <t>国家基本公共卫生服务项目区级补助</t>
  </si>
  <si>
    <t>国家基本公共卫生服务区级专项补助资金 95000人；参照区级配套资金每人6.6元，共计62.7万元；健康扶贫实行免费签约服务贫困人口个人自付费用30元由区财政分担，45人，计1350元。</t>
  </si>
  <si>
    <t>免费向居民提供基本公共卫生服务</t>
  </si>
  <si>
    <t>已批复振中小学安保服务费</t>
  </si>
  <si>
    <t xml:space="preserve">    根据学校需要，目前需要保安4名，本项目已经被区财政审批通过，目前已经支付了2018年8-11月的保安工资等费用，还需支付2018年12月至2019年8月的费用。2019年9月至2019年12月供4个月的工资33248需要审批。共计需要108056元。</t>
  </si>
  <si>
    <t xml:space="preserve">    保障学校安全保卫工作正常进行，为学生和教师提供安全的学习和工作环境。</t>
  </si>
  <si>
    <t>预备役应急分队建设保障经费</t>
  </si>
  <si>
    <t>《中共河南省委河南省人民政府河南省军区关于印发省预备役团建设规范等3个文件的通知》预发【2012】14号</t>
  </si>
  <si>
    <t>我区预备役人员136名，每套迷彩服（含迷彩帽、迷彩鞋）约170元，共需要2.312万元，每年在获嘉训练基地训练1个月，在山东靶场实弹演习实际20天。在基地训练期间两个星期回来一次，我们集中接送需要5-6次，每次约1千元车辆租赁费。另外。车辆运输途中人员饮水及每年挎包水壶损耗约1千元。合计3万元。</t>
  </si>
  <si>
    <t>委托第三方财务业务经费</t>
  </si>
  <si>
    <t>委托第三方2018年6月至2019年6月合同</t>
  </si>
  <si>
    <t>确保我局财务工作正常进行</t>
  </si>
  <si>
    <t>财务运行费用</t>
  </si>
  <si>
    <t>保障财务业务处理信息平台运行的移动内网使用费每年3360元，2年（2018、2019）共6720元。</t>
  </si>
  <si>
    <t>无</t>
  </si>
  <si>
    <t>新财预【2018】500号 提前下达中央财政2019年部分农业转移支付资金</t>
  </si>
  <si>
    <t>中央财政农机具购置补贴</t>
  </si>
  <si>
    <t>为60-79岁老人购买意外伤害保险</t>
  </si>
  <si>
    <t>关于申请60-79岁老人购买意外伤害保险资金的请示</t>
  </si>
  <si>
    <t>参照2018年为我区老人购买意外伤害保险</t>
  </si>
  <si>
    <t>老龄工作经费</t>
  </si>
  <si>
    <t>用于老年人文体活动和老龄办公</t>
  </si>
  <si>
    <t>新财预【2018】458号 提前下达2019年中央公共文化服务体系建设专项资金</t>
  </si>
  <si>
    <t>保障城乡社区文化站免费开放、组织群众开展文化活动，丰富城乡社区群众业余文化生活，提高生活质量。</t>
  </si>
  <si>
    <t>秸秆禁烧经费</t>
  </si>
  <si>
    <t>以改善生态环境和发展农业循环经济为目标每年工作经费3万元，"蓝天卫士“摄像头及铁塔租赁费9个每个6908元小计：6.22万元。</t>
  </si>
  <si>
    <t>2019年关堤乡人居环境整治项目</t>
  </si>
  <si>
    <t>2019年关堤乡改善农村环境整治工作(107以东14个村和西台头） 每年360万元</t>
  </si>
  <si>
    <t>全年</t>
  </si>
  <si>
    <t>东孟姜女河管护工作经费</t>
  </si>
  <si>
    <t>东孟河管护工作经费每年64.46万元</t>
  </si>
  <si>
    <t>新财预【2018】484号 提前下达2019年基本公共卫生服务补助资金</t>
  </si>
  <si>
    <t>合同制教师工资</t>
  </si>
  <si>
    <t>2018年招聘教师72人，约一半教师试用期半年，一半试用期一年。2019年拟招聘教师247人。</t>
  </si>
  <si>
    <t>新建学校招聘合同制教师，其它中小学缺口教师补充。</t>
  </si>
  <si>
    <t>城市学校建设费</t>
  </si>
  <si>
    <t>振中小学、新一街中学、文岩路小学、柳青路小学、新建九年一贯制学校建设费</t>
  </si>
  <si>
    <t xml:space="preserve">    促进教育均衡发展，有效配置教育资源，解决学生上学难问题，更好地为经济建设服务，围绕教育改革发展战略目标，推进素质教育。 振中小学36个班，可容纳学生1320人；新一街中学小学部36个班可容纳学生1620人，初中部可容纳学生1200人；柳青路小学48个班可容纳学生2160人；拟在关堤街与规划路位置新建九年一贯制学校，建设规模小学36班、初中24班；文岩路小学建设项目暂停，需解决施工单位前期施工费用。</t>
  </si>
  <si>
    <t>已批复道清路小学代课教师工资</t>
  </si>
  <si>
    <t>道清路小学招聘7名代课教师2018年12月-2019年8月份工资</t>
  </si>
  <si>
    <t xml:space="preserve">   因学校片区较大2018年招收12班，老师不够用，无法正常教学，需外聘7名教师。</t>
  </si>
  <si>
    <t>教师培训费、教研等业务活动经费</t>
  </si>
  <si>
    <t>教师培训费（包括假期教师集中培训、新招聘教师入职培训、上级安排的各项培训等）、业务活动经费（包括本区教研活动等业务经费、上级部门安排的培训、统计、督导等各项业务活动经费支出）</t>
  </si>
  <si>
    <t>通过培训提升教师业务水平，积极开展本区教研等业务活动，完成上级相关部门安排的培训、统计、督导等各项业务。</t>
  </si>
  <si>
    <t>开发区和兴社污水区管网连接工程</t>
  </si>
  <si>
    <t>新乡高新区开发区和兴社区污水管网连接工程合同价格24.65万元，</t>
  </si>
  <si>
    <t>新财预【2018】496号 提前下达2019年省和市财政城乡居民基本养老保险补助经费</t>
  </si>
  <si>
    <t>城乡居民基本养老保险</t>
  </si>
  <si>
    <t>临时救助</t>
  </si>
  <si>
    <t>新乡市临时救助实施办法</t>
  </si>
  <si>
    <t>救助我区困难群众</t>
  </si>
  <si>
    <t>文化、体育、宗教、旅游管理经费</t>
  </si>
  <si>
    <t xml:space="preserve"> 文化、体育、旅游、民族宗教的日常监管，开展、参加省、市、县各项宣传、开展各项文体活动，向社会力量购买公共文化服务。有关上级下达的专项资金区级配套部分。</t>
  </si>
  <si>
    <t>丰富群众文化</t>
  </si>
  <si>
    <t>爱卫办业务费</t>
  </si>
  <si>
    <t>对全区进行集中消杀、灭蚊蝇、传播疾病的防控；购买消杀药品；健康教育宣传；病媒生物防制消杀服务费等办公经费16万元。其中2018年病媒生物防制消杀服务费4万元，2019年消杀服务费5万元，购买消杀药物及宣传费用7万元。（2019年为国家卫生先进单位复审年，费用有所增加）</t>
  </si>
  <si>
    <t>2019年国家卫生城市复审通过验收，蚊、蝇、鼠、蟑螂均达国家规定标准内。</t>
  </si>
  <si>
    <t>创业担保贷款财政贴息</t>
  </si>
  <si>
    <t>河南省财政厅关于进一步做好创业担保贷款财政贴息工作得通知（豫财金[2018]47号）</t>
  </si>
  <si>
    <t>河南省财政厅关于进一步做好创业担保贷款财政贴息工作得通知（豫财金[2018]47号），创业担保贷款财政贴息</t>
  </si>
  <si>
    <t>新财预【2018】474号 提前下达2019年优抚对象医疗保障经费</t>
  </si>
  <si>
    <t>帮助一至六级残疾军人参加城镇职工基本医疗保险和建立补充医疗保障；七至十级残疾军人旧伤复发医疗补助和落实优抚对象医疗优惠待遇。</t>
  </si>
  <si>
    <t>重大动疫情防控工作专项经费</t>
  </si>
  <si>
    <t>根据2017年度重大动物疫情防控工作目标要求，加强牲畜布鲁氏菌防治的工作，每年经费不低于5万元。关堤乡非洲猪瘟防控应急费用30万元。</t>
  </si>
  <si>
    <t>未发生疫情</t>
  </si>
  <si>
    <t>乡村振兴经费</t>
  </si>
  <si>
    <t>关堤乡2018-2020年三年污水处理、管网建设、改厕及公厕任务</t>
  </si>
  <si>
    <t>1、环境整治工作经费5万元；2、卫生改厕工作经费5万元；共10万元。3、关堤乡污水处理厂建设：刘庄、司马、柿园建设1座，预计200万元；任庄、郭小庄各建1座，预计320万元，共计520万元。污水管网建设：107以东14村约3.5万人，按人均1500元进行补贴，预计费用5250万元。。改厕：107以东14村共有8674户，已完成2500户（未补贴），按照每户1000元，共计867.4万元。美化亮化：按每村每人200元实行以奖代补，共3.5万人，2018、2019两年预计共补贴700万元。京珠高速廊道和围村林绿化测绘费20.1643万元。共计资金7357.5643万元。三项合计：7367.5643万元。</t>
  </si>
  <si>
    <t>东孟姜女河绿化工程</t>
  </si>
  <si>
    <t>绿化东孟河两岸河堤宽各5米，河坡各5米，宽度共计20米，长6000米，面积12000平方米，初步计划两岸河堤植景观树，河堤及河坡植草皮，预计投资97万元。</t>
  </si>
  <si>
    <t>农村社区租地费用</t>
  </si>
  <si>
    <t>农村公益性项目90.12亩，每亩每年租金2140元，合计：19.29万元</t>
  </si>
  <si>
    <t>完成支付</t>
  </si>
  <si>
    <t>高新区有肇事肇祸倾向的严重精神障碍患者医疗救治专项经费</t>
  </si>
  <si>
    <t>严重精神障碍患者得到治疗，减少肇事肇祸现象的发生。</t>
  </si>
  <si>
    <t>减轻贫困人口的医疗负担，帮助其早日脱贫。</t>
  </si>
  <si>
    <t>慰问部队经费</t>
  </si>
  <si>
    <t>"慰问部队经费5万元。用于“八·一”建军节、春节慰问预备役高炮四团
和红旗区武装部。"</t>
  </si>
  <si>
    <t>1.2018年春节前慰问新乡军分区1万元、预备役高炮四团1万、红旗区武装部5千。2.2018年八.一建军节 慰问新乡军分区1万元、预备役高炮四团1万、红旗区武装部5千。两次共5万元。</t>
  </si>
  <si>
    <t>城市学校建设费（教育费附加安排）</t>
  </si>
  <si>
    <t>教育视频会议系统及OA系统服务费</t>
  </si>
  <si>
    <t>按照市委、市政府信息化工作总体部署落实全市教育视频会议系统建设工作要求。</t>
  </si>
  <si>
    <t>指标文区级配套资金</t>
  </si>
  <si>
    <t>新财预【2018】439号 提前下达2019年支持学前教育发展中央和省级资金</t>
  </si>
  <si>
    <t>逐步完善与公益普惠方向和管理体制相适应的生均拨款、收费、资助一体化的学前教育经费投入机制，进一步提高公办幼儿园提供普惠性学前教育服务能力，积极引导和扶持民办幼儿园提供普惠性服务，提升学前教育公共服务水平。</t>
  </si>
  <si>
    <t>城乡居民养老保险参保人员配套资金</t>
  </si>
  <si>
    <t>预计领取养老金人数7.9万人次，保障城乡居民养老问题</t>
  </si>
  <si>
    <t>保障城乡居民养老问题</t>
  </si>
  <si>
    <t>残疾人两项补贴</t>
  </si>
  <si>
    <t>新乡市人民政府关于印发《新乡市困难残疾人生活补贴和重度残疾人护理补贴实施办法》的通知，补助标准每人不低于60元/月。850人×60元×12月=612000元</t>
  </si>
  <si>
    <t>林业生态建设工程专项经费</t>
  </si>
  <si>
    <t>根据2104年城市林业生态圈建设的工作部署  新政部署【2014】5号年度目标责任书；林业京珠高速绿化用地租金:36.29万元；每年70万元。京珠高速廊道绿化租地1500亩，租地费用每亩1600元，计240万；青苗补偿1200亩，补偿每亩1200元，计144万，共：384万元。刘庄村、司马村、柿园村护村林525亩，租地费每亩1600元，青苗补偿款每亩1200元，共：147万元。村外护村林观摩点绿化，260亩，每亩110棵树苗，按每棵15元计算，共42.9万元。每村村内绿化，按人均50元，35318人，共176.59万元。合计：820.49万元。</t>
  </si>
  <si>
    <t>完成义务植树7万株，完成新型农村社区绿化任务，建成绿地率达31%以上。</t>
  </si>
  <si>
    <t>农村产权制度改革经费</t>
  </si>
  <si>
    <t>2019年开始农村土地所有权、承包权、经营权三权分置工作经费10万元。开展农村集体资产清查核资和农民负担专项审计业务服务费：8.55万元，农村集体资产清查核资19个村工作经费：3.8万元合计：66.9万元</t>
  </si>
  <si>
    <t>新财预【2018】491号 提前下达2019年残疾人事业发展补助（一般预算）</t>
  </si>
  <si>
    <t>统筹用于残疾人康复、农村贫困残疾人实用技术培训、残疾人机动车燃油补贴以及阳关家园计划智力、精神和重度肢体残疾人托养服务等方面支出。</t>
  </si>
  <si>
    <t>1、通过开展残疾人基本康复服务项目年度工作，为残疾人配置辅助器具，为肢体、视力、精神、智力残疾人提供基本康复服务，努力提高受残疾人生活自理和社会参与能力。2、通过“阳关家园计划”项目年度工作实施，帮助残疾人得到托养照料。3、为残疾人机动轮椅车车主发放燃油补贴，弥补残疾人出行成本。</t>
  </si>
  <si>
    <t>新财预【2018】402号 提前下达2019年部分动物防疫等补助经费</t>
  </si>
  <si>
    <t>保障强制扑杀措施实施，有效控制和清除传染源。</t>
  </si>
  <si>
    <t>1、强制免疫密度达到90%，平均抗体合格率常年保持70%以上；2、保障强制扑杀措施实施，有效控制和清除传染源；病死猪专业无害化处理率不断提高；4、经费统筹使用效率进一步提高。</t>
  </si>
  <si>
    <t>扶贫资金</t>
  </si>
  <si>
    <t>主要是以贫困户和带贫企业为扶持对象，以提高建档利卡贫困户贷款获贷率为目标，充分发挥扶贫小额信贷作用助推脱贫攻坚，促进贫困户增加收入，稳定实现脱贫。</t>
  </si>
  <si>
    <t>提高建档利卡贫困户贷款获贷率为目标，充分发挥扶贫小额信贷作用助推脱贫攻坚，促进贫困户增加收入，稳定实现脱贫。</t>
  </si>
  <si>
    <t>日常工作经费</t>
  </si>
  <si>
    <t>公共场所、医疗机构公示栏量化分级牌，公共场所、医疗机构卫生制度，消毒记录本、健康证、卫生许可证、执法终端耗材、网络服务费、传染病防控物资、培训差旅补助、执法文书通知单。</t>
  </si>
  <si>
    <t>承担本辖区公共场所及医疗机构的监督和检查；承担本辖区计划免疫、预防接种、传染病防控、艾滋病信息管理、重症精神病信息管理、健康教育宣传及讲座培训工作。</t>
  </si>
  <si>
    <t>预防性体检费</t>
  </si>
  <si>
    <t>辖区内必须开展对公共场所、超市、饭店等从业人员的预防性体检，确保从业人员健康，从而保障辖区群众身体健康。</t>
  </si>
  <si>
    <t>二类疫苗费用</t>
  </si>
  <si>
    <t>根据相关文件规定二类疫苗采购和疫苗储存、运输费用收入按收支两条线纳入财政预算管理</t>
  </si>
  <si>
    <t>全面贯彻落实国家扩大免疫规划，规范我区疫苗流通和预防接种管理，有效预防、控制传染病的发生、流行，保障人体健康和公共卫生服务。</t>
  </si>
  <si>
    <t>新财预【2018】440号 提前下达2019年城乡义务教育经费保障机制改革资金</t>
  </si>
  <si>
    <t>义务制教育学校学生免费教科书、公用经费、家庭经济困难寄宿生生活和校舍安全保障长效机制补助。</t>
  </si>
  <si>
    <t>保障义务制教育学校学生免费教科书、公用经费、家庭经济困难寄宿生生活和校舍安全保障长效机制补助。</t>
  </si>
  <si>
    <t>张八寨小学综合楼及室外管网配套工程</t>
  </si>
  <si>
    <t>张八寨小学综合楼建设项目，建筑面积3929平方米，12个教学班，可容纳540名学生，包括室外管网配套工程。</t>
  </si>
  <si>
    <t>张八寨小学综合楼建设项目，建筑面积3929平方米，12个教学班，可容纳540名学生，预计2019年9月投入使用。</t>
  </si>
  <si>
    <t>精简职工40%救济</t>
  </si>
  <si>
    <t>根据新市民（2009）304号文件精神，现我区1人精简职工，按每人每月100元的标准执行，共计0.12万元。</t>
  </si>
  <si>
    <t>管委会北院值班室费用</t>
  </si>
  <si>
    <t>北院值班室购买水票、床上用品、蚊香、驱蚊液、垃圾袋、传真纸、电脑、打印机、办公桌、办公椅、沙发等物品以及床上用品的洗涤费，保证值班室正常运行，环境整洁。</t>
  </si>
  <si>
    <t>国家基本药物制度补助经费</t>
  </si>
  <si>
    <t>村卫生室实施基本药物制度专项补助  1000个农业户籍人口每年补助村卫生室5000元 所需资金除省财政补助外，剩余部分市财政承担20%，区承担80%。预计49000人,每人按2元补助，计9.8万元。基层医疗卫生机构实施基本药物制度省级财政专项补助6万元，共计15.8万元。</t>
  </si>
  <si>
    <t>用于村卫生室实施基本药物制度，使群众享受有效低价药品。</t>
  </si>
  <si>
    <t>老年乡医原农村联合诊所香坊人员补助</t>
  </si>
  <si>
    <t>老年乡村医生13名，每人每月补助300元，共计4.68万元 ；原农村联合诊所下放人员18人，每人每月补助2000元，共计43.2万元.</t>
  </si>
  <si>
    <t>稳定乡村医生队伍，完善乡村医生养老政策。解决原农村联合诊所下放人员的生活待遇问题</t>
  </si>
  <si>
    <t>新财预【2018】497号 提前下达中央财政2019年部分农业转移支付资金</t>
  </si>
  <si>
    <t>耕地地力保护</t>
  </si>
  <si>
    <t>村级动物防疫员劳务补贴专项</t>
  </si>
  <si>
    <t>村级动物防疫员劳务补贴每年2.1万元</t>
  </si>
  <si>
    <t>发放补贴5人</t>
  </si>
  <si>
    <t>殡葬经费</t>
  </si>
  <si>
    <t>根据《新乡市殡葬管理实施办法》及有关法律法规，，我区范围内以及外来人员亡故后，凭火化证明，亡者身份证，户口薄领取800元丧葬补助费。、新政办【2015】56号文</t>
  </si>
  <si>
    <t>按政策落实，有效稳定社会群体</t>
  </si>
  <si>
    <t>高龄津贴</t>
  </si>
  <si>
    <t>为全区80周岁以上老人发放高龄津贴</t>
  </si>
  <si>
    <t>按照老龄化的人口的增加，为了高龄津贴资金的正常发放，拟按照每季度递增的情况，申请资金。</t>
  </si>
  <si>
    <t>高新区编外用工支出</t>
  </si>
  <si>
    <t>根据高新区编外用工人员只出不进原则</t>
  </si>
  <si>
    <t>根据我区安排，确保工作运转</t>
  </si>
  <si>
    <t>新财预【2018】466号 提前下达2019年就业补助资金</t>
  </si>
  <si>
    <t>再就业业务</t>
  </si>
  <si>
    <t>村委会换届选举婚姻登记工作经费</t>
  </si>
  <si>
    <t>河南省实施《中华人民共和国村民委员会组织法》办法、河南全省村委会、社区居委会拟明年首次同步换届、《婚姻登记机关等级评定标准》婚姻登记费</t>
  </si>
  <si>
    <t>地名普查</t>
  </si>
  <si>
    <t>落实完成新乡市第二次全国地名普查工作任务</t>
  </si>
  <si>
    <t>畜产品质量安全监管工作专项经费</t>
  </si>
  <si>
    <t>关于将我区畜产品质量安全监管经费。建立长效监管机制加强瘦肉精监管工作每年需17万元。</t>
  </si>
  <si>
    <t>关于将我区畜产品质量安全监管经费17万。建立长效监管机制加强瘦肉精监管工作。</t>
  </si>
  <si>
    <t>新财预【2018】499号 提前下达卫河清淤复堤工程市级奖补补助资金</t>
  </si>
  <si>
    <t>卫河清淤复堤工程</t>
  </si>
  <si>
    <t>高新区东孟河补水勘察工程与补水打井项目</t>
  </si>
  <si>
    <t>高新区东孟河补水勘察工程：46万元；高新区东孟河补水打井工程：47.8万元。合计：93.8万元。</t>
  </si>
  <si>
    <t>新财预【2018】437号 提前下达2019年员民办教师养老补贴包干补助资金</t>
  </si>
  <si>
    <t>原民办教师养老补贴资金省财政测速基数的30%比例、市财政按测算基数的14%比例给予包干补助；其余所需资金由县（市、区）负责按要求足额落实。</t>
  </si>
  <si>
    <t>原民办教师养老补贴资金省财政测速基数的30%比例、市财政按测算基数的14%比例给予包干补助；其余所需资金由县（市、区）负责按要求足额落实。原民办教师养老补贴发放工作涉及广大员民办教师切身利益，社会关注度高，切实保障广大民办教师养老</t>
  </si>
  <si>
    <t>新财预【2018】426号 提前下达2019年义务教育阶段建档立卡贫困家庭学生营养改善省级补助资金</t>
  </si>
  <si>
    <t>2019年义务教育阶段建档立卡贫困家庭学生营养改善计划省级补助资金</t>
  </si>
  <si>
    <t>保障义务教育阶段贫困家庭学生能够健康成长，改善营养。</t>
  </si>
  <si>
    <t>应付工程款、质保金</t>
  </si>
  <si>
    <t>根据合同应支付工程款、质保金</t>
  </si>
  <si>
    <t>新一街中学、柳青路小学、道清路小学、振中小学开办费</t>
  </si>
  <si>
    <t>新一街中学、柳青路小学、道清路小学、振中小学开办费，包括学校内部设备设施采购、功能室装修、新一街公用经费等。</t>
  </si>
  <si>
    <t>保障学校正常招生运行。</t>
  </si>
  <si>
    <t>已批复振中小学采购及功能室装修、会议室多媒体系统采购经费</t>
  </si>
  <si>
    <t xml:space="preserve">   振中小学开学采购、西台头小学搬迁等；功能室装修项目，包括舞蹈教室、音乐教室、美术教室、会议室及多媒体系统的采购等内容。预计费用为77万元。</t>
  </si>
  <si>
    <t xml:space="preserve">    本项目建成后将提供美术、书法专用教室，严格按照《中小学校设计规范》执行。</t>
  </si>
  <si>
    <t>大学生生源地贷款风险补偿金</t>
  </si>
  <si>
    <t>保障贫困大学生贷款</t>
  </si>
  <si>
    <t>幼儿园建设经费</t>
  </si>
  <si>
    <t>统筹我区幼儿园建设及开办经费</t>
  </si>
  <si>
    <t>城乡最低生活保障</t>
  </si>
  <si>
    <t>新政文 （2017）43号文  新乡市城乡居民最低生活保障实施办法，最低生活保障所需资金应列入年度财政预算。扣除中央、省级补助后，不足部门由市县两级财政共同负担。</t>
  </si>
  <si>
    <t>新财预【2018】475号 提前下达2019年优抚对象补助经费</t>
  </si>
  <si>
    <t>伤残人员、“三红”“三属”、在乡老复员军人、带病回乡退伍军人、在农村的城镇无工作单位且家庭生活困难的参战退役人员、部分原8023部队及其他参加核试验军队退役人员，以及符合条件的农村籍退役士兵、老烈士子女，参与铀矿开采军队退役等人员的抚恤和生活补助支出。建国前入党的农村老党员和未享受离休待遇的城镇老党员发放生活补贴补助。</t>
  </si>
  <si>
    <t>保障落实国家政策，对伤残人员、“三红”“三属”、在乡老复员军人、带病回乡退伍军人、在农村的城镇无工作单位且家庭生活困难的参战退役人员、部分原8023部队及其他参加核试验军队退役人员，以及符合条件的农村籍退役士兵、老烈士子女，参与铀矿开采军队退役等人员的抚恤和生活补助支出。建国前入党的农村老党员和未享受离休待遇的城镇老党员发放生活补贴补助。</t>
  </si>
  <si>
    <t>新财预【2018】468号 提前下达2019年中央财政机关事业单位养老保险一般性转移支付</t>
  </si>
  <si>
    <t>机关事业单位养老保险管理</t>
  </si>
  <si>
    <t>机关事业单位养老保险</t>
  </si>
  <si>
    <t>抗旱专项</t>
  </si>
  <si>
    <t>新乡高新技术产业开发区2015年那农村饮水安全项目第一标段余款4.36万元；2017年新打灌溉机井40个完工余款15.61万；2018年新增灌溉机井40个预计50万元。合计：69.97万元。</t>
  </si>
  <si>
    <t>2019年</t>
  </si>
  <si>
    <t>教师体检费、教师节经费</t>
  </si>
  <si>
    <t>教师体检费、教师节活动经费、奖牌、证书、奖品、办公耗材。</t>
  </si>
  <si>
    <t>关注教师健康，提高教师各积极性</t>
  </si>
  <si>
    <t>蔬菜质量安全检测工作专项经费</t>
  </si>
  <si>
    <t>蔬菜检测员每月1600元，2×1600元×12月=3.84万元。蔬菜化验室试剂，试验用品，办公用品等费用。仪器维修维护费用。合计12万元。</t>
  </si>
  <si>
    <t>每周一至周五，监测蔬菜样品30个以上监测率达到90%</t>
  </si>
  <si>
    <t>民政工作经费</t>
  </si>
  <si>
    <t>新乡市人民政府办公室关于做好退役军人服务管理工作的通知</t>
  </si>
  <si>
    <t>病死猪无害化处理</t>
  </si>
  <si>
    <t>病虫害控制区级配套每年3万元。</t>
  </si>
  <si>
    <t>完成2019年病死猪区及配套</t>
  </si>
  <si>
    <t>关堤乡租地费用</t>
  </si>
  <si>
    <t>1、庄岩小学土地租赁（操场）土地面积12.73亩，每亩1600元合计：2.04万元。2、庄岩小学占地（教学楼）租地协议：占地10.4亩没年租金每亩1600元(按照一次性补偿三年计算），合计4.99万元。合计7.362万元</t>
  </si>
  <si>
    <t>疫苗冷藏运输车费用</t>
  </si>
  <si>
    <t>2018年省疾控中心免费为我区配备疫苗冷藏运输专用车一辆，确保我区疫苗在运输过程中始终处于冷链系统中</t>
  </si>
  <si>
    <t>确保我区疫苗在运输过程中始终处于冷链系统中</t>
  </si>
  <si>
    <t>新财预【2018】425号 提前下达2019年建档立卡贫困家庭儿童学前教育保教费省级补助资金</t>
  </si>
  <si>
    <t>教育部门认定提供的建档立卡贫困家庭3-6岁儿童扶贫资金</t>
  </si>
  <si>
    <t>开发区中学污水管网改造工程</t>
  </si>
  <si>
    <t>开发区中学污水管网改造工程，全长约500米，内容包含：拆除路面、混凝土管、混凝土井、水泥混凝土路面恢复，挖沟槽土方等。监理费。总投资约113万元。中标价格：99.5万元</t>
  </si>
  <si>
    <t>特困供养</t>
  </si>
  <si>
    <t>按照关于提高最低生活保障标准、补助水平及特困供养标准的通知（新市民 [2018] 59号文件精神，农村特困供养对象分散供养标准每人每年不低于4300元；新市民（2017）364号文件精神，为特困供养人员照料护理费全护理每人每月320元，半护理每人每月160元。</t>
  </si>
  <si>
    <t>新财预【2018】483号 提前下达2019年重大公共卫生服务补助资金</t>
  </si>
  <si>
    <t>国家免疫规划、艾滋病防治、结核病防治、血吸虫与包虫病防治、精神心理疾病综合管理等。</t>
  </si>
  <si>
    <t>新财预【2018】450号 提前下达2019年基本药物制度补助资金</t>
  </si>
  <si>
    <t>基层医疗卫生机构实施基本药物制度补助、村卫生室实施基本药物制度补助。</t>
  </si>
  <si>
    <t>保证所有政府基层医疗卫生机构实施国家基本药物制度。推进综合改革顺利进行。对实施国家基本药物制度村卫生室给予补助，支持国家基本药物制度在村卫生室顺利实施。</t>
  </si>
  <si>
    <t>动物疫病监测仪器专项经费</t>
  </si>
  <si>
    <t>移动便携式荧光PCR检测箱:20万元。</t>
  </si>
  <si>
    <t>退役士兵安置</t>
  </si>
  <si>
    <t>按照新政文【2017】94号文的精神，自主就业退役士兵一次性经济补助金由入伍时户口所在地人民政府按义务兵每服现役一年补助4500元，士官在此基础上每多服役一年补助1000元的标准给予补助。</t>
  </si>
  <si>
    <t>办公所需各项经费</t>
  </si>
  <si>
    <t>根据以往办公正常花费进行预算</t>
  </si>
  <si>
    <t>根据以往办公正常花费进行预算，维持各项业务开展的必要花费。</t>
  </si>
  <si>
    <t>大介山水毁工程</t>
  </si>
  <si>
    <t>完成大介山水毁工程</t>
  </si>
  <si>
    <t>任庄村、张八寨等村安全饮水改造补贴</t>
  </si>
  <si>
    <t>任庄村安全饮水补贴，按照人均500元标准全村2129人；张八寨村3456人、郭小庄村1466人、马堤村875人，小计：7926人。合计：396.3万元。</t>
  </si>
  <si>
    <t>关堤乡四个村安全饮水改造</t>
  </si>
  <si>
    <t>城市医疗救助</t>
  </si>
  <si>
    <t>新乡市城乡医疗救助实施办法</t>
  </si>
  <si>
    <t>按照文件要求，按时审批审核发放救助我区低保、特困、建档立卡的困难群众。</t>
  </si>
  <si>
    <t>城镇居民医疗保险补助区级配套资金</t>
  </si>
  <si>
    <t>根据目前参保情况，预计城镇居民医疗保险参保人数为6万人次左右</t>
  </si>
  <si>
    <t>确保资金发放到位，保障城乡居民医保</t>
  </si>
  <si>
    <t>高新区贫困人口大病救助基金托底保障经费</t>
  </si>
  <si>
    <t>贫困人口因病医疗费用得到救助，减少因病致贫、因病返贫现象的发生。</t>
  </si>
  <si>
    <t>卫生监督协管员管理经费</t>
  </si>
  <si>
    <t>协助卫监所人员对医疗、公共场所的监督、检查</t>
  </si>
  <si>
    <t>远郊农村教师岗位补助</t>
  </si>
  <si>
    <t>提高农村教师工作积极性，促进教育均衡发展。</t>
  </si>
  <si>
    <t>司马幼儿园及室外管网配套工程</t>
  </si>
  <si>
    <t>司马幼儿园建筑面积1800平方米，按2轨制设计，2个年级共6个班，可容纳180名学生，包括室外管网配套工程。</t>
  </si>
  <si>
    <t>司马幼儿园建筑面积1800平方米，按2轨制设计，2个年级共6个班，可容纳180名学生，包括室外管网配套工程，预计2019年9月建成招生。</t>
  </si>
  <si>
    <t>新财预【2018】469号 提前下达2019年中央财政城乡居民基本养老保险补助经费</t>
  </si>
  <si>
    <t>基本养老保险</t>
  </si>
  <si>
    <t>招商经费</t>
  </si>
  <si>
    <t>为我局正常开展招商引资百日活动</t>
  </si>
  <si>
    <t>引进新能源，为我区带来经济效益</t>
  </si>
  <si>
    <t>新财预【2018】415号 提前下达2019年计划生育转移支付资金</t>
  </si>
  <si>
    <t>1、实施农村计生家庭奖励扶助制度，解决农村独生子女和双女老问题，提高家庭发展能力；2、实施计生家庭特备扶助制度，缓解计生困难家庭在生产、生活、医疗和养老等方面的特殊困难，保障和改善民生，促进社会和谐稳定。</t>
  </si>
  <si>
    <t>卫生和计划生育服务经费</t>
  </si>
  <si>
    <t>卫生计划生育经费支出：确保落实各项奖励优惠政策，区卫生和计划生育技术服务机构基本建设和队伍建设、卫生计划生育经常性工作、卫生计划生育宣传教育、人口出生性别比综合治理、城乡育龄群众计划生育免费基本技术服务、国家基本公共卫生服务项目宣传等支出。</t>
  </si>
  <si>
    <t>保质保量的完成任务。出生人口性别比控制在正常范围之内，按照目标明确、区分轻重缓急的原则，对计划生育经费进行统筹安排和预算细化，保证了卫生和计划生育工作的正常运行和事业的顺利发展。</t>
  </si>
  <si>
    <t>新财预【2018】465号 提前下达2019年困难群众基本生活救助补助</t>
  </si>
  <si>
    <t>困难群众生活救助</t>
  </si>
  <si>
    <t>基层公共服务平台规范化建设经费</t>
  </si>
  <si>
    <t>根据新人社[2017]115号 新乡市人力资源和社会保障局关于转发河南省人力资源和社会保障厅《关于进一步推进人力资源和社会保障基层公共服务平台规范化建设的指导意见》的通知加强基层公共服务平台建设</t>
  </si>
  <si>
    <t>完善基层公共服务平台规范化建设经费</t>
  </si>
  <si>
    <t>新财预【2018】434号 提前下达2019年美术馆公共图书馆文化馆（站）免费开放专项资金</t>
  </si>
  <si>
    <t>乡镇（街道）文化站、文化中心免费开放，提供居民业余文化生活需要。</t>
  </si>
  <si>
    <t>华鑫奶牛场专业合作社建设</t>
  </si>
  <si>
    <t>此项目共投资90万元，其中中央投资80万元，自筹10万元，根据2015年工程进度，财政于2016年拨付两次共60万元，余款20万元。</t>
  </si>
  <si>
    <t>动检所办公经费</t>
  </si>
  <si>
    <t>停征收动物产品检疫费后，各级动物卫生监督机构依法履行动物检疫、监督管理所需经费，应及时申请由同级财政预算予以统筹安排，保障工作正常开展。每年需要2万元经费。</t>
  </si>
  <si>
    <t>履行动物检疫、监督管理、保障工作正常开展。</t>
  </si>
  <si>
    <t>东孟姜女补水配套工程</t>
  </si>
  <si>
    <t>东孟河补水配套工程项目包括：水泵及配套10台，电表10块，配电箱及井保10套，铺设地埋线2737米，埋设PVC输水管道1019米，输水管入河出水口10处，闸阀门井10座。预计投资86.35万元;施工青苗赔偿需4800元，后期维护人员、电费、维修需35.8万元，合计：122.15万元。按照支付比例97%：118.49万元。</t>
  </si>
  <si>
    <t>关堤乡柿园农村安全饮水项目</t>
  </si>
  <si>
    <t>关堤乡柿园村新建管网延伸工程款85.27万元、设计费4.8万元、监理费1万元。   新乡高新区十三五农村饮水工程现状与需求调查报告费用：7.9万元。 合计：98.97</t>
  </si>
  <si>
    <t>四个城中村保洁员和垃圾清运经费</t>
  </si>
  <si>
    <t>四个城中村保洁员和垃圾清运经费40.17万元</t>
  </si>
  <si>
    <t>土地承包经营确权经费</t>
  </si>
  <si>
    <t>按照《河南省人民政府办公厅关于开展农村土地承包经营权确权登记颁证工作的实施意见》的要求，对关堤乡14个村土地进行确权颁证验收。验收数据与农业部对接。</t>
  </si>
  <si>
    <t>验收完成确权颁证100%</t>
  </si>
  <si>
    <t>已批复振中小学保洁费用</t>
  </si>
  <si>
    <t>根据学校需要，目前需要保洁2名，本项目已经被区财政审批通过，目前已经支付了2018年8-11月的保洁工资等费用，还需支付2018年12月至2019年8月的费用。</t>
  </si>
  <si>
    <t>保障学校保洁工作正常进行，为学生和教师提供干净整洁的学习和工作环境。</t>
  </si>
  <si>
    <t>已批复振中小学代课教师工资</t>
  </si>
  <si>
    <t>振中小学10名代课教师2018年12月-2019年7月份工资</t>
  </si>
  <si>
    <t>征兵工作经费</t>
  </si>
  <si>
    <t>武装部兵役登记、入伍预征、预先征集、等平时征兵准备工作，和征兵工作中宣传、兵役登记、体检、家访、物资器材补充、办公用品等方面。</t>
  </si>
  <si>
    <t>新乡高新区庄严小学配套设施项目</t>
  </si>
  <si>
    <t>高新区庄岩社区小学配套设施项目</t>
  </si>
  <si>
    <t>完成庄岩小学配套设施</t>
  </si>
  <si>
    <t>中小学安保服务费</t>
  </si>
  <si>
    <t>保障学校安全，防范学校安全事故。</t>
  </si>
  <si>
    <t>农村社区遗留问题整改费用</t>
  </si>
  <si>
    <t>完成新农村基础公共服务设施建设</t>
  </si>
  <si>
    <t>按照合同保质保量完成工程量</t>
  </si>
  <si>
    <t>失地农民生活补贴金</t>
  </si>
  <si>
    <t>关堤乡政府关于拨付失地农民生活补贴资金请示</t>
  </si>
  <si>
    <t>安排优抚对象的优待金及生活补助、优抚对象的医疗补助、义务兵优待金、优抚联络员等的补助等资金</t>
  </si>
  <si>
    <t>优抚经费</t>
  </si>
  <si>
    <t>按照预拥【2012】3号文、新开【2011】69文、豫政【2015】40号文、2016优抚工作指导计划的精神，充分做好优抚资金的工作安排。用于安排优抚对象的优待金及生活补助、优抚对象的医疗补助、义务兵优待金、优抚联络员、边远地区一次性补助生活费等资金</t>
  </si>
  <si>
    <t>艾滋病防治一线工作人员补助</t>
  </si>
  <si>
    <t>长期指导艾滋病防治人员三名补助：3人每月300元，每年合计：1.08万</t>
  </si>
  <si>
    <t>保持艾滋病病防治一线工作人员队伍稳定</t>
  </si>
  <si>
    <t>一般公共预算“三公”经费支出情况表</t>
  </si>
  <si>
    <t>2019年预算数</t>
  </si>
  <si>
    <t>公务用车购置及运行费</t>
  </si>
  <si>
    <t>公务车购置</t>
  </si>
  <si>
    <t>综合业务费</t>
  </si>
  <si>
    <t>公务用车运行补助</t>
  </si>
  <si>
    <t>政府性基金预算支出情况表</t>
  </si>
  <si>
    <t>功能科目</t>
  </si>
  <si>
    <t>商品和服务支出</t>
  </si>
  <si>
    <t>机关运行经费情况表</t>
  </si>
  <si>
    <t>财政拨款（含上年结余）</t>
  </si>
  <si>
    <t>一般设备购置</t>
  </si>
  <si>
    <t>机关运行经费总计</t>
  </si>
  <si>
    <t>政府采购及新增资产配置计划表</t>
  </si>
  <si>
    <t>预算项目名称</t>
  </si>
  <si>
    <t>采购项目明细</t>
  </si>
  <si>
    <t>拟采购方式</t>
  </si>
  <si>
    <t>其中：财政拨款</t>
  </si>
  <si>
    <t>采购项目类别</t>
  </si>
  <si>
    <t>是否属资产购置项目</t>
  </si>
  <si>
    <t>专用仪器仪表</t>
  </si>
  <si>
    <t>否</t>
  </si>
  <si>
    <t>公开招标</t>
  </si>
  <si>
    <t>限额内工程</t>
  </si>
  <si>
    <t>台式计算机</t>
  </si>
  <si>
    <t>询价</t>
  </si>
  <si>
    <t>单位：万元</t>
    <phoneticPr fontId="19" type="noConversion"/>
  </si>
  <si>
    <t>单位编码
（项目编码）</t>
  </si>
  <si>
    <t>项目单位
（项目名称）</t>
  </si>
  <si>
    <t>项目金额（万元）</t>
  </si>
  <si>
    <t>绩效目标</t>
  </si>
  <si>
    <t>产出指标</t>
  </si>
  <si>
    <t>效益指标</t>
  </si>
  <si>
    <t>满意度指标</t>
  </si>
  <si>
    <t>资金总额</t>
  </si>
  <si>
    <t>财政性资金</t>
  </si>
  <si>
    <t>其他资金</t>
  </si>
  <si>
    <t>三级指标</t>
  </si>
  <si>
    <t>指标值</t>
  </si>
  <si>
    <t>新乡高新技术产业开发区管理委员会社会事务局</t>
    <phoneticPr fontId="19" type="noConversion"/>
  </si>
  <si>
    <t>优</t>
    <phoneticPr fontId="19" type="noConversion"/>
  </si>
  <si>
    <t>群众满意</t>
    <phoneticPr fontId="19" type="noConversion"/>
  </si>
  <si>
    <t>满意</t>
    <phoneticPr fontId="19" type="noConversion"/>
  </si>
  <si>
    <t>员工满意</t>
    <phoneticPr fontId="19" type="noConversion"/>
  </si>
  <si>
    <t>生育保险</t>
  </si>
  <si>
    <t>工伤保险</t>
  </si>
  <si>
    <t>一般公用定额</t>
  </si>
  <si>
    <t>满足日常工作需要</t>
    <phoneticPr fontId="19" type="noConversion"/>
  </si>
  <si>
    <t>满足</t>
    <phoneticPr fontId="19" type="noConversion"/>
  </si>
  <si>
    <t>职工福利费</t>
  </si>
  <si>
    <t>新财预【2018】462号 提前下达2019年大中型水库移民后期扶持资金（基金）</t>
  </si>
  <si>
    <t>新财预【2018】491号 提前下达2019年残疾人事业发展补助（基金预算）</t>
  </si>
  <si>
    <t>部门（单位）名称</t>
  </si>
  <si>
    <t>年度
履职
目标</t>
  </si>
  <si>
    <t>大力发展教育事业，推进学校建设；全面完成脱贫攻坚各项任务；做好农业农村各项工作；全力做好社会救助、老龄、优抚、残联等各项民生工作；推进文明文化建设 依法加强宗教事务管理；扎实推进疾病防控工作；提高医疗卫生监管能力，完善卫生健康执法</t>
    <phoneticPr fontId="19" type="noConversion"/>
  </si>
  <si>
    <t>年度
主要
任务</t>
  </si>
  <si>
    <t>任务名称</t>
  </si>
  <si>
    <t xml:space="preserve">主要内容 </t>
  </si>
  <si>
    <t>扶贫</t>
    <phoneticPr fontId="19" type="noConversion"/>
  </si>
  <si>
    <t>截至目前已完成脱贫户、有建档立卡贫困人口的非贫困村、贫困户和边缘易致贫户家庭成员自然变更等各类信息采集和更新；完成贫困不稳定户、边缘易致贫户帮扶措施核实和采集，以及县级层面行业部门信息比对和监测预警等工作。同时在信息系统中完成全部系统操作和数据录入。全面落实就业扶贫。今年以来，我区有劳动能力的脱贫人口10人均实现就业。</t>
    <phoneticPr fontId="19" type="noConversion"/>
  </si>
  <si>
    <t>教育文化事务</t>
    <phoneticPr fontId="19" type="noConversion"/>
  </si>
  <si>
    <t>加快石榴花幼儿园、柳青路小学、司马小学教学楼等项目建设力度</t>
    <phoneticPr fontId="19" type="noConversion"/>
  </si>
  <si>
    <t>民生民政事务</t>
    <phoneticPr fontId="19" type="noConversion"/>
  </si>
  <si>
    <t>正在推进区级综合养老中心项目进度；实现老龄惠民政策年龄段全覆盖；认真完成婚姻登记、儿童福利、殡葬管理工作</t>
    <phoneticPr fontId="19" type="noConversion"/>
  </si>
  <si>
    <t>卫生监督</t>
    <phoneticPr fontId="19" type="noConversion"/>
  </si>
  <si>
    <t>开展公共场所、学校卫生、医疗卫生、放射卫生、生活饮用水、传染病防治等卫生监督执法活动；提高职业病卫生监管能力，强化职业病监督执法</t>
    <phoneticPr fontId="19" type="noConversion"/>
  </si>
  <si>
    <t>卫生计生</t>
    <phoneticPr fontId="19" type="noConversion"/>
  </si>
  <si>
    <t>深入开展国家基本公共卫生服务项目，进一步提升服务能力和服务水平，规范开展服务内容。.做好特扶家庭、计划生育贫困户等对象帮扶慰问工作。按时发放计划生育奖励扶助、特别扶助、扩大奖扶奖励金。</t>
    <phoneticPr fontId="19" type="noConversion"/>
  </si>
  <si>
    <t>劳动与社会保障工作</t>
    <phoneticPr fontId="19" type="noConversion"/>
  </si>
  <si>
    <t>落实就业创业政策，促进城镇新增就业。着力做好高校毕业生、农村劳动力就业工作，通过落实灵活就业补贴、创业贷款等政策带动创业就业。</t>
    <phoneticPr fontId="19" type="noConversion"/>
  </si>
  <si>
    <t>预算情况</t>
  </si>
  <si>
    <t>部门预算总额（万元）</t>
  </si>
  <si>
    <t>1、资金来源：（1）财政性资金</t>
  </si>
  <si>
    <t xml:space="preserve">             （2）其他资金</t>
  </si>
  <si>
    <t>2、资金结构：（1）基本支出</t>
  </si>
  <si>
    <t xml:space="preserve">             （2）项目支出</t>
  </si>
  <si>
    <t>一级指标</t>
  </si>
  <si>
    <t>二级指标</t>
  </si>
  <si>
    <t>指标值说明</t>
  </si>
  <si>
    <t>投入管理指标</t>
  </si>
  <si>
    <t>工作目标管理</t>
  </si>
  <si>
    <t>年度履职目标相关性</t>
  </si>
  <si>
    <t>相关</t>
    <phoneticPr fontId="19" type="noConversion"/>
  </si>
  <si>
    <t>与本部门职责相关、与单位目标相关</t>
    <phoneticPr fontId="19" type="noConversion"/>
  </si>
  <si>
    <t>工作任务科学性</t>
  </si>
  <si>
    <t>科学</t>
    <phoneticPr fontId="19" type="noConversion"/>
  </si>
  <si>
    <t>科学决策、科学开展、科学评价</t>
    <phoneticPr fontId="19" type="noConversion"/>
  </si>
  <si>
    <t>绩效指标合理性</t>
  </si>
  <si>
    <t>合理</t>
    <phoneticPr fontId="19" type="noConversion"/>
  </si>
  <si>
    <t>指标的制定充分接受各级意见，力求因地制宜、符合实际</t>
    <phoneticPr fontId="19" type="noConversion"/>
  </si>
  <si>
    <t>预算和财务管理</t>
  </si>
  <si>
    <t>预算编制完整性</t>
  </si>
  <si>
    <t>完整</t>
    <phoneticPr fontId="19" type="noConversion"/>
  </si>
  <si>
    <t>预算涵盖所有任务</t>
    <phoneticPr fontId="19" type="noConversion"/>
  </si>
  <si>
    <t>专项资金细化率</t>
  </si>
  <si>
    <t>细化</t>
    <phoneticPr fontId="19" type="noConversion"/>
  </si>
  <si>
    <t>专项资金的使用力求范围明确，便于把握</t>
    <phoneticPr fontId="19" type="noConversion"/>
  </si>
  <si>
    <t>预算执行率</t>
  </si>
  <si>
    <t>力求预算的编制科学合理，实际执行务求和预算一致，按预算进行。</t>
    <phoneticPr fontId="19" type="noConversion"/>
  </si>
  <si>
    <t>预算调整率</t>
  </si>
  <si>
    <t>尽量提高预算编制的准确性，压低预算调整率</t>
    <phoneticPr fontId="19" type="noConversion"/>
  </si>
  <si>
    <t>结转结余率</t>
  </si>
  <si>
    <t>当年预算力求当年用完</t>
    <phoneticPr fontId="19" type="noConversion"/>
  </si>
  <si>
    <t>“三公经费”控制率</t>
  </si>
  <si>
    <t>每年对三公经费力求压缩</t>
    <phoneticPr fontId="19" type="noConversion"/>
  </si>
  <si>
    <t>政府采购执行率</t>
  </si>
  <si>
    <t>应执行政府采购的，务必进行政府采购</t>
    <phoneticPr fontId="19" type="noConversion"/>
  </si>
  <si>
    <t>决算真实性</t>
  </si>
  <si>
    <t>决算必须如实反映单位真实的财务收支状况</t>
    <phoneticPr fontId="19" type="noConversion"/>
  </si>
  <si>
    <t>资金使用合规性</t>
  </si>
  <si>
    <t>合规</t>
    <phoneticPr fontId="19" type="noConversion"/>
  </si>
  <si>
    <t>资金的使用必须符合国家有关财经纪律和资金自身一些限制性规定</t>
    <phoneticPr fontId="19" type="noConversion"/>
  </si>
  <si>
    <t>管理制度健全性</t>
  </si>
  <si>
    <t>健全</t>
    <phoneticPr fontId="19" type="noConversion"/>
  </si>
  <si>
    <t>建立健全各项制度，保证业务的开展有章可循</t>
    <phoneticPr fontId="19" type="noConversion"/>
  </si>
  <si>
    <t>预决算信息公开性</t>
  </si>
  <si>
    <t>公开</t>
    <phoneticPr fontId="19" type="noConversion"/>
  </si>
  <si>
    <t>在管委会制定网站上进行公开</t>
    <phoneticPr fontId="19" type="noConversion"/>
  </si>
  <si>
    <t>资产管理规范性</t>
  </si>
  <si>
    <t>规范</t>
    <phoneticPr fontId="19" type="noConversion"/>
  </si>
  <si>
    <t>资产的购置、调拨、处置均按照资产管理的有关规定进行</t>
    <phoneticPr fontId="19" type="noConversion"/>
  </si>
  <si>
    <t>绩效管理</t>
  </si>
  <si>
    <t>绩效监控完成率</t>
  </si>
  <si>
    <t>监控涵盖所有项目</t>
    <phoneticPr fontId="19" type="noConversion"/>
  </si>
  <si>
    <t>绩效自评完成率</t>
  </si>
  <si>
    <t>下属所有科室及人员都要对自己的工作进行自评</t>
    <phoneticPr fontId="19" type="noConversion"/>
  </si>
  <si>
    <t>部门绩效评价完成率</t>
  </si>
  <si>
    <t>对所以部门都要进行绩效评价</t>
    <phoneticPr fontId="19" type="noConversion"/>
  </si>
  <si>
    <t>评价结果应用率</t>
  </si>
  <si>
    <t>对评价结果要采用</t>
    <phoneticPr fontId="19" type="noConversion"/>
  </si>
  <si>
    <t>重点工作任务完成</t>
  </si>
  <si>
    <t>扶贫</t>
  </si>
  <si>
    <t>完成</t>
    <phoneticPr fontId="19" type="noConversion"/>
  </si>
  <si>
    <t>全面落实就业扶贫；完成贫困不稳定户、边缘易致贫户帮扶措施核实和采集，以及县级层面行业部门信息比对和监测预警等工作</t>
    <phoneticPr fontId="26" type="noConversion"/>
  </si>
  <si>
    <t>大力发展教育事业，推进学校建设</t>
    <phoneticPr fontId="19" type="noConversion"/>
  </si>
  <si>
    <t>全力做好社会救助、老龄、优抚、残联等各项民生工作</t>
    <phoneticPr fontId="19" type="noConversion"/>
  </si>
  <si>
    <t>扎实推进疾病防控工作</t>
    <phoneticPr fontId="19" type="noConversion"/>
  </si>
  <si>
    <t>提高医疗卫生监管能力，完善卫生健康执法</t>
    <phoneticPr fontId="19" type="noConversion"/>
  </si>
  <si>
    <t>履职目标实现</t>
  </si>
  <si>
    <t>各项工作任务得以实现</t>
    <phoneticPr fontId="19" type="noConversion"/>
  </si>
  <si>
    <t>完成既定目标</t>
    <phoneticPr fontId="19" type="noConversion"/>
  </si>
  <si>
    <t>履职效益</t>
  </si>
  <si>
    <t>生态效益</t>
    <phoneticPr fontId="19" type="noConversion"/>
  </si>
  <si>
    <t>改善城市环境、优化市容市貌</t>
    <phoneticPr fontId="19" type="noConversion"/>
  </si>
  <si>
    <t>社会效益</t>
    <phoneticPr fontId="19" type="noConversion"/>
  </si>
  <si>
    <t>解决群众难题，化解群众矛盾，维护社会稳定</t>
    <phoneticPr fontId="19" type="noConversion"/>
  </si>
  <si>
    <t>满意度</t>
  </si>
  <si>
    <t>群众满意度</t>
    <phoneticPr fontId="19" type="noConversion"/>
  </si>
  <si>
    <t>群众满意是所有任务的出发点和归宿</t>
    <phoneticPr fontId="19" type="noConversion"/>
  </si>
  <si>
    <t>（2019年度）</t>
    <phoneticPr fontId="19" type="noConversion"/>
  </si>
  <si>
    <t>新乡高新技术产业开发区管理委员会社会事务局</t>
    <phoneticPr fontId="19" type="noConversion"/>
  </si>
  <si>
    <t>社会事务局整体绩效目标表</t>
    <phoneticPr fontId="19" type="noConversion"/>
  </si>
  <si>
    <t>2019年度部门预算项目绩效目标汇总表</t>
    <phoneticPr fontId="19" type="noConversion"/>
  </si>
  <si>
    <t>单位名称：新乡高新技术产业开发区管理委员会社会事务局</t>
    <phoneticPr fontId="19" type="noConversion"/>
  </si>
  <si>
    <t>单位名称：新乡高新技术产业开发区管理委员会社会事务局</t>
    <phoneticPr fontId="19" type="noConversion"/>
  </si>
</sst>
</file>

<file path=xl/styles.xml><?xml version="1.0" encoding="utf-8"?>
<styleSheet xmlns="http://schemas.openxmlformats.org/spreadsheetml/2006/main">
  <numFmts count="2">
    <numFmt numFmtId="176" formatCode="#,##0.0_ "/>
    <numFmt numFmtId="177" formatCode="#,##0.0"/>
  </numFmts>
  <fonts count="27">
    <font>
      <sz val="11"/>
      <color theme="1"/>
      <name val="宋体"/>
      <charset val="134"/>
      <scheme val="minor"/>
    </font>
    <font>
      <sz val="11"/>
      <color theme="1"/>
      <name val="宋体"/>
      <family val="2"/>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9"/>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微软雅黑"/>
      <charset val="134"/>
    </font>
    <font>
      <sz val="8"/>
      <color rgb="FF000000"/>
      <name val="宋体"/>
      <charset val="134"/>
    </font>
    <font>
      <sz val="18"/>
      <color rgb="FF000000"/>
      <name val="宋体"/>
      <charset val="134"/>
    </font>
    <font>
      <sz val="10"/>
      <color rgb="FF000000"/>
      <name val="宋体"/>
      <charset val="134"/>
    </font>
    <font>
      <b/>
      <sz val="10"/>
      <color rgb="FF000000"/>
      <name val="宋体"/>
      <charset val="134"/>
    </font>
    <font>
      <b/>
      <sz val="9"/>
      <color rgb="FF000000"/>
      <name val="微软雅黑"/>
      <charset val="134"/>
    </font>
    <font>
      <b/>
      <sz val="20"/>
      <color rgb="FF000000"/>
      <name val="宋体"/>
      <charset val="134"/>
    </font>
    <font>
      <sz val="9"/>
      <color rgb="FFFF0000"/>
      <name val="宋体"/>
      <charset val="134"/>
    </font>
    <font>
      <sz val="9"/>
      <name val="宋体"/>
      <family val="3"/>
      <charset val="134"/>
      <scheme val="minor"/>
    </font>
    <font>
      <b/>
      <sz val="16"/>
      <color indexed="8"/>
      <name val="宋体"/>
      <family val="3"/>
      <charset val="134"/>
      <scheme val="minor"/>
    </font>
    <font>
      <sz val="10"/>
      <color indexed="8"/>
      <name val="宋体"/>
      <family val="3"/>
      <charset val="134"/>
      <scheme val="minor"/>
    </font>
    <font>
      <sz val="9"/>
      <color rgb="FF000000"/>
      <name val="宋体"/>
      <family val="3"/>
      <charset val="134"/>
    </font>
    <font>
      <sz val="9"/>
      <color rgb="FF000000"/>
      <name val="Simsun"/>
      <charset val="134"/>
    </font>
    <font>
      <b/>
      <sz val="15"/>
      <color rgb="FF000000"/>
      <name val="宋体"/>
      <family val="3"/>
      <charset val="134"/>
    </font>
    <font>
      <sz val="12"/>
      <name val="宋体"/>
      <family val="3"/>
      <charset val="134"/>
    </font>
    <font>
      <sz val="9"/>
      <name val="宋体"/>
      <family val="2"/>
      <charset val="134"/>
      <scheme val="min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1">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200">
    <xf numFmtId="0" fontId="0" fillId="0" borderId="0" xfId="0">
      <alignment vertical="center"/>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1" fontId="3" fillId="0" borderId="5" xfId="0" applyNumberFormat="1" applyFont="1" applyBorder="1" applyAlignment="1">
      <alignment horizontal="center" vertical="center" wrapText="1"/>
    </xf>
    <xf numFmtId="4" fontId="5" fillId="0" borderId="5" xfId="0" applyNumberFormat="1" applyFont="1" applyBorder="1" applyAlignment="1">
      <alignment horizontal="righ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3"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5" xfId="0" applyFont="1" applyBorder="1" applyAlignment="1">
      <alignment horizontal="center" wrapText="1"/>
    </xf>
    <xf numFmtId="0" fontId="8" fillId="0" borderId="5" xfId="0" applyFont="1" applyBorder="1" applyAlignment="1">
      <alignment horizontal="center" vertical="center" wrapText="1"/>
    </xf>
    <xf numFmtId="1" fontId="5" fillId="0" borderId="5" xfId="0" applyNumberFormat="1" applyFont="1" applyBorder="1" applyAlignment="1">
      <alignment horizontal="left" vertical="center" wrapText="1"/>
    </xf>
    <xf numFmtId="0" fontId="9" fillId="0" borderId="5" xfId="0" applyFont="1" applyBorder="1" applyAlignment="1">
      <alignment horizontal="left" vertical="center" wrapText="1" indent="2"/>
    </xf>
    <xf numFmtId="4" fontId="5" fillId="0" borderId="5" xfId="0" applyNumberFormat="1" applyFont="1" applyBorder="1" applyAlignment="1">
      <alignment horizontal="center" vertical="center" wrapText="1"/>
    </xf>
    <xf numFmtId="0" fontId="5" fillId="0" borderId="5" xfId="0" applyFont="1" applyBorder="1" applyAlignment="1">
      <alignment horizontal="left" vertical="center" wrapText="1"/>
    </xf>
    <xf numFmtId="0" fontId="9" fillId="0" borderId="5" xfId="0" applyFont="1" applyBorder="1" applyAlignment="1">
      <alignment horizontal="left" vertical="center" wrapText="1"/>
    </xf>
    <xf numFmtId="4" fontId="5" fillId="0" borderId="5" xfId="0" applyNumberFormat="1" applyFont="1" applyBorder="1" applyAlignment="1">
      <alignment horizontal="left" vertical="center" wrapText="1"/>
    </xf>
    <xf numFmtId="0" fontId="9" fillId="0" borderId="5" xfId="0" applyFont="1" applyBorder="1" applyAlignment="1">
      <alignment horizontal="center" vertical="center" wrapText="1"/>
    </xf>
    <xf numFmtId="0" fontId="5"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4" fontId="6"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6" fillId="0" borderId="4" xfId="0" applyFont="1" applyBorder="1" applyAlignment="1">
      <alignment horizontal="center" vertical="center" wrapText="1"/>
    </xf>
    <xf numFmtId="0" fontId="6" fillId="0" borderId="4" xfId="0" applyFont="1" applyBorder="1" applyAlignment="1">
      <alignment horizontal="right"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8" fillId="0" borderId="4" xfId="0" applyFont="1" applyBorder="1" applyAlignment="1">
      <alignment horizontal="left" vertical="center" wrapText="1"/>
    </xf>
    <xf numFmtId="1" fontId="8" fillId="0" borderId="5"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center" wrapText="1"/>
    </xf>
    <xf numFmtId="0" fontId="8" fillId="0" borderId="5" xfId="0" applyFont="1" applyBorder="1" applyAlignment="1">
      <alignment horizontal="left" vertical="center" wrapText="1"/>
    </xf>
    <xf numFmtId="0" fontId="14" fillId="0" borderId="5" xfId="0" applyFont="1" applyBorder="1" applyAlignment="1">
      <alignment horizontal="center" vertical="center" wrapText="1"/>
    </xf>
    <xf numFmtId="0" fontId="8" fillId="0" borderId="5" xfId="0" applyFont="1" applyBorder="1" applyAlignment="1">
      <alignment horizontal="left" wrapText="1"/>
    </xf>
    <xf numFmtId="2" fontId="8" fillId="0" borderId="5" xfId="0" applyNumberFormat="1" applyFont="1" applyBorder="1" applyAlignment="1">
      <alignment horizontal="right" vertical="center" wrapText="1"/>
    </xf>
    <xf numFmtId="0" fontId="14" fillId="0" borderId="5" xfId="0" applyFont="1" applyBorder="1" applyAlignment="1">
      <alignment horizontal="left" vertical="center" wrapText="1"/>
    </xf>
    <xf numFmtId="1" fontId="8" fillId="0" borderId="5" xfId="0" applyNumberFormat="1" applyFont="1" applyBorder="1" applyAlignment="1">
      <alignment horizontal="left" vertical="center" wrapText="1"/>
    </xf>
    <xf numFmtId="0" fontId="15" fillId="0" borderId="5" xfId="0" applyFont="1" applyBorder="1" applyAlignment="1">
      <alignment horizontal="left" vertical="center" wrapText="1"/>
    </xf>
    <xf numFmtId="4" fontId="8" fillId="0" borderId="5" xfId="0" applyNumberFormat="1" applyFont="1" applyBorder="1" applyAlignment="1">
      <alignment horizontal="right" vertical="center" wrapText="1"/>
    </xf>
    <xf numFmtId="0" fontId="14" fillId="0" borderId="5" xfId="0" applyFont="1" applyBorder="1" applyAlignment="1">
      <alignment horizontal="left" vertical="center" wrapText="1" indent="2"/>
    </xf>
    <xf numFmtId="0" fontId="8" fillId="0" borderId="6" xfId="0" applyFont="1" applyBorder="1" applyAlignment="1">
      <alignment horizontal="left" vertical="center" wrapText="1"/>
    </xf>
    <xf numFmtId="0" fontId="14"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0" fillId="0" borderId="10" xfId="0" applyBorder="1">
      <alignment vertical="center"/>
    </xf>
    <xf numFmtId="4" fontId="16" fillId="3" borderId="5" xfId="0" applyNumberFormat="1" applyFont="1" applyFill="1" applyBorder="1" applyAlignment="1">
      <alignment horizontal="right" vertical="center" wrapText="1"/>
    </xf>
    <xf numFmtId="4" fontId="16" fillId="2" borderId="5" xfId="0" applyNumberFormat="1" applyFont="1" applyFill="1" applyBorder="1" applyAlignment="1">
      <alignment horizontal="right" vertical="center" wrapText="1"/>
    </xf>
    <xf numFmtId="4" fontId="11" fillId="3" borderId="5" xfId="0" applyNumberFormat="1" applyFont="1" applyFill="1" applyBorder="1" applyAlignment="1">
      <alignment horizontal="right" vertical="center" wrapText="1"/>
    </xf>
    <xf numFmtId="0" fontId="5" fillId="0" borderId="3" xfId="0" applyFont="1" applyBorder="1" applyAlignment="1">
      <alignment horizontal="center" vertical="center" wrapText="1"/>
    </xf>
    <xf numFmtId="0" fontId="11" fillId="2" borderId="11" xfId="0" applyFont="1" applyFill="1" applyBorder="1" applyAlignment="1">
      <alignment horizontal="left" vertical="center" wrapText="1"/>
    </xf>
    <xf numFmtId="4" fontId="11" fillId="2" borderId="11" xfId="0" applyNumberFormat="1" applyFont="1" applyFill="1" applyBorder="1" applyAlignment="1">
      <alignment horizontal="right" vertical="center" wrapText="1"/>
    </xf>
    <xf numFmtId="0" fontId="11" fillId="2" borderId="10" xfId="0" applyFont="1" applyFill="1" applyBorder="1" applyAlignment="1">
      <alignment horizontal="left" vertical="center" wrapText="1"/>
    </xf>
    <xf numFmtId="4" fontId="16" fillId="2" borderId="10" xfId="0" applyNumberFormat="1" applyFont="1" applyFill="1" applyBorder="1" applyAlignment="1">
      <alignment horizontal="right" vertical="center" wrapText="1"/>
    </xf>
    <xf numFmtId="4" fontId="11" fillId="2" borderId="1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4" fontId="6" fillId="0" borderId="0" xfId="0" applyNumberFormat="1" applyFont="1" applyAlignment="1">
      <alignment horizontal="left" wrapText="1"/>
    </xf>
    <xf numFmtId="4" fontId="6" fillId="0" borderId="4" xfId="0" applyNumberFormat="1" applyFont="1" applyBorder="1" applyAlignment="1">
      <alignment horizontal="left" vertical="center" wrapText="1"/>
    </xf>
    <xf numFmtId="4" fontId="6" fillId="0" borderId="3" xfId="0" applyNumberFormat="1" applyFont="1" applyBorder="1" applyAlignment="1">
      <alignment horizontal="left" wrapText="1"/>
    </xf>
    <xf numFmtId="4" fontId="6" fillId="0" borderId="5" xfId="0" applyNumberFormat="1" applyFont="1" applyBorder="1" applyAlignment="1">
      <alignment horizontal="left" vertical="center" wrapText="1"/>
    </xf>
    <xf numFmtId="4" fontId="14" fillId="0" borderId="5"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 fontId="14" fillId="0" borderId="5" xfId="0" applyNumberFormat="1" applyFont="1" applyBorder="1" applyAlignment="1">
      <alignment horizontal="left" wrapText="1"/>
    </xf>
    <xf numFmtId="4" fontId="6" fillId="0" borderId="5" xfId="0" applyNumberFormat="1" applyFont="1" applyBorder="1" applyAlignment="1">
      <alignment horizontal="right" wrapText="1"/>
    </xf>
    <xf numFmtId="4" fontId="6" fillId="0" borderId="5" xfId="0" applyNumberFormat="1" applyFont="1" applyBorder="1" applyAlignment="1">
      <alignment horizontal="left" wrapText="1"/>
    </xf>
    <xf numFmtId="0" fontId="6" fillId="0" borderId="5" xfId="0" applyFont="1" applyBorder="1" applyAlignment="1">
      <alignment horizontal="left" wrapText="1"/>
    </xf>
    <xf numFmtId="4" fontId="6" fillId="0" borderId="6" xfId="0" applyNumberFormat="1" applyFont="1" applyBorder="1" applyAlignment="1">
      <alignment horizontal="left" wrapText="1"/>
    </xf>
    <xf numFmtId="4" fontId="6" fillId="0" borderId="6" xfId="0" applyNumberFormat="1" applyFont="1" applyBorder="1" applyAlignment="1">
      <alignment horizontal="right" wrapText="1"/>
    </xf>
    <xf numFmtId="4" fontId="5" fillId="0" borderId="0" xfId="0" applyNumberFormat="1"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left" vertical="center" wrapText="1"/>
    </xf>
    <xf numFmtId="176" fontId="14" fillId="0" borderId="4" xfId="0" applyNumberFormat="1" applyFont="1" applyBorder="1" applyAlignment="1">
      <alignment horizontal="right" vertical="center" wrapText="1"/>
    </xf>
    <xf numFmtId="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6" fillId="0" borderId="14" xfId="0" applyFont="1" applyBorder="1" applyAlignment="1">
      <alignment horizontal="left" vertical="center" wrapText="1"/>
    </xf>
    <xf numFmtId="0" fontId="11" fillId="2" borderId="5" xfId="0" applyFont="1" applyFill="1" applyBorder="1" applyAlignment="1">
      <alignment horizontal="center" vertical="center" wrapText="1"/>
    </xf>
    <xf numFmtId="4" fontId="14" fillId="0" borderId="5" xfId="0" applyNumberFormat="1" applyFont="1" applyBorder="1" applyAlignment="1">
      <alignment horizontal="right" vertical="center" wrapText="1"/>
    </xf>
    <xf numFmtId="176" fontId="14" fillId="0" borderId="0" xfId="0" applyNumberFormat="1" applyFont="1" applyAlignment="1">
      <alignment horizontal="right" vertical="center" wrapText="1"/>
    </xf>
    <xf numFmtId="0" fontId="14" fillId="0" borderId="4" xfId="0" applyFont="1" applyBorder="1" applyAlignment="1">
      <alignment horizontal="right" wrapText="1"/>
    </xf>
    <xf numFmtId="4" fontId="5" fillId="0" borderId="4" xfId="0" applyNumberFormat="1" applyFont="1" applyBorder="1" applyAlignment="1">
      <alignment horizontal="left" vertical="center" wrapText="1"/>
    </xf>
    <xf numFmtId="4" fontId="5" fillId="0" borderId="6" xfId="0" applyNumberFormat="1" applyFont="1" applyBorder="1" applyAlignment="1">
      <alignment horizontal="left" vertical="center" wrapText="1"/>
    </xf>
    <xf numFmtId="0" fontId="8" fillId="0" borderId="4" xfId="0" applyFont="1" applyBorder="1" applyAlignment="1">
      <alignment horizontal="center" vertical="center" wrapText="1"/>
    </xf>
    <xf numFmtId="4" fontId="6" fillId="0" borderId="4" xfId="0" applyNumberFormat="1" applyFont="1" applyBorder="1" applyAlignment="1">
      <alignment horizontal="left" wrapText="1"/>
    </xf>
    <xf numFmtId="4" fontId="18" fillId="0" borderId="5" xfId="0" applyNumberFormat="1" applyFont="1" applyBorder="1" applyAlignment="1">
      <alignment horizontal="left" vertical="center" wrapText="1"/>
    </xf>
    <xf numFmtId="0" fontId="6" fillId="0" borderId="5" xfId="0" applyFont="1" applyBorder="1" applyAlignment="1">
      <alignment horizontal="left" vertical="center" wrapText="1" indent="1"/>
    </xf>
    <xf numFmtId="0" fontId="20" fillId="0" borderId="0" xfId="0" applyFont="1" applyBorder="1" applyAlignment="1">
      <alignment horizontal="center" vertical="center"/>
    </xf>
    <xf numFmtId="0" fontId="2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6" xfId="0" applyFont="1" applyFill="1" applyBorder="1" applyAlignment="1">
      <alignment horizontal="left" vertical="center" wrapText="1"/>
    </xf>
    <xf numFmtId="177" fontId="22" fillId="0" borderId="10" xfId="0" applyNumberFormat="1" applyFont="1" applyFill="1" applyBorder="1" applyAlignment="1">
      <alignment horizontal="left" vertical="center" wrapText="1"/>
    </xf>
    <xf numFmtId="4" fontId="22" fillId="0" borderId="5" xfId="0" applyNumberFormat="1" applyFont="1" applyBorder="1" applyAlignment="1">
      <alignment horizontal="left" vertical="center" wrapText="1"/>
    </xf>
    <xf numFmtId="0" fontId="23" fillId="0" borderId="10" xfId="0" applyFont="1" applyBorder="1" applyAlignment="1">
      <alignment vertical="center" wrapText="1"/>
    </xf>
    <xf numFmtId="0" fontId="22" fillId="0" borderId="10" xfId="0" applyFont="1" applyBorder="1" applyAlignment="1">
      <alignment horizontal="left" vertical="center" wrapText="1"/>
    </xf>
    <xf numFmtId="0" fontId="22" fillId="0" borderId="10" xfId="0" applyFont="1" applyFill="1" applyBorder="1" applyAlignment="1">
      <alignment vertical="center" wrapText="1"/>
    </xf>
    <xf numFmtId="0" fontId="22" fillId="0" borderId="5" xfId="0" applyFont="1" applyBorder="1" applyAlignment="1">
      <alignment horizontal="left" vertical="center" wrapText="1"/>
    </xf>
    <xf numFmtId="177" fontId="22" fillId="0" borderId="10" xfId="0" applyNumberFormat="1" applyFont="1" applyFill="1" applyBorder="1" applyAlignment="1">
      <alignment vertical="center" wrapText="1"/>
    </xf>
    <xf numFmtId="0" fontId="23" fillId="0" borderId="10" xfId="0" applyFont="1" applyFill="1" applyBorder="1" applyAlignment="1">
      <alignment vertical="center" wrapText="1"/>
    </xf>
    <xf numFmtId="0" fontId="22" fillId="0" borderId="17" xfId="0" applyFont="1" applyFill="1" applyBorder="1" applyAlignment="1">
      <alignment vertical="center" wrapText="1"/>
    </xf>
    <xf numFmtId="0" fontId="22" fillId="0" borderId="11" xfId="0" applyFont="1" applyBorder="1" applyAlignment="1">
      <alignment horizontal="left" vertical="center" wrapText="1"/>
    </xf>
    <xf numFmtId="0" fontId="0" fillId="0" borderId="17" xfId="0" applyBorder="1">
      <alignment vertical="center"/>
    </xf>
    <xf numFmtId="0" fontId="23" fillId="0" borderId="17" xfId="0" applyFont="1" applyBorder="1" applyAlignment="1">
      <alignment vertical="center" wrapText="1"/>
    </xf>
    <xf numFmtId="0" fontId="22" fillId="0" borderId="17" xfId="0" applyFont="1" applyBorder="1" applyAlignment="1">
      <alignment horizontal="left" vertical="center" wrapText="1"/>
    </xf>
    <xf numFmtId="0" fontId="22" fillId="0" borderId="10" xfId="1" applyFont="1" applyBorder="1" applyAlignment="1">
      <alignment horizontal="left" vertical="center" wrapText="1"/>
    </xf>
    <xf numFmtId="9" fontId="22" fillId="0" borderId="10" xfId="1" applyNumberFormat="1" applyFont="1" applyBorder="1" applyAlignment="1">
      <alignment horizontal="left" vertical="center" wrapText="1"/>
    </xf>
    <xf numFmtId="0" fontId="22" fillId="0" borderId="10" xfId="2" applyFont="1" applyBorder="1" applyAlignment="1">
      <alignment horizontal="left" vertical="center" wrapText="1"/>
    </xf>
    <xf numFmtId="0" fontId="0" fillId="0" borderId="0" xfId="0" applyBorder="1" applyAlignment="1"/>
    <xf numFmtId="0" fontId="6"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10"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6" fillId="0" borderId="7" xfId="0" applyFont="1" applyBorder="1" applyAlignment="1">
      <alignment horizontal="right" vertical="center" wrapText="1"/>
    </xf>
    <xf numFmtId="4" fontId="6" fillId="0" borderId="8" xfId="0" applyNumberFormat="1" applyFont="1" applyBorder="1" applyAlignment="1">
      <alignment horizontal="right" vertical="center" wrapText="1"/>
    </xf>
    <xf numFmtId="4" fontId="6" fillId="0" borderId="9" xfId="0" applyNumberFormat="1" applyFont="1" applyBorder="1" applyAlignment="1">
      <alignment horizontal="right" vertical="center" wrapText="1"/>
    </xf>
    <xf numFmtId="4" fontId="6" fillId="0" borderId="5"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4" xfId="0" applyFont="1" applyBorder="1" applyAlignment="1">
      <alignment vertical="center" wrapText="1"/>
    </xf>
    <xf numFmtId="0" fontId="10" fillId="0" borderId="4"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4" fontId="8" fillId="0" borderId="5" xfId="0" applyNumberFormat="1" applyFont="1" applyBorder="1" applyAlignment="1">
      <alignment horizontal="left" vertical="center" wrapText="1"/>
    </xf>
    <xf numFmtId="0" fontId="8" fillId="0" borderId="5" xfId="0" applyFont="1" applyBorder="1" applyAlignment="1">
      <alignment horizontal="left" vertical="center" wrapText="1" indent="1"/>
    </xf>
    <xf numFmtId="4" fontId="8" fillId="0" borderId="5" xfId="0" applyNumberFormat="1" applyFont="1" applyBorder="1" applyAlignment="1">
      <alignment horizontal="right" vertical="center" wrapText="1"/>
    </xf>
    <xf numFmtId="0" fontId="8" fillId="0" borderId="5" xfId="0" applyFont="1" applyBorder="1" applyAlignment="1">
      <alignment horizontal="left" vertical="center" wrapText="1" indent="2"/>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0" borderId="0" xfId="0" applyFont="1" applyAlignment="1">
      <alignment horizontal="right" vertical="center" wrapText="1"/>
    </xf>
    <xf numFmtId="0" fontId="14" fillId="0" borderId="1" xfId="0" applyFont="1" applyBorder="1" applyAlignment="1">
      <alignment horizontal="center" vertical="center" wrapText="1"/>
    </xf>
    <xf numFmtId="4" fontId="5" fillId="0" borderId="0" xfId="0" applyNumberFormat="1" applyFont="1" applyAlignment="1">
      <alignment horizontal="left" vertical="center" wrapText="1"/>
    </xf>
    <xf numFmtId="0" fontId="14" fillId="0" borderId="5" xfId="0" applyFont="1" applyBorder="1" applyAlignment="1">
      <alignment horizontal="center" vertical="center" wrapText="1"/>
    </xf>
    <xf numFmtId="4" fontId="14" fillId="0" borderId="5" xfId="0" applyNumberFormat="1" applyFont="1" applyBorder="1" applyAlignment="1">
      <alignment horizontal="center" vertical="center" wrapText="1"/>
    </xf>
    <xf numFmtId="4" fontId="17" fillId="0" borderId="0" xfId="0" applyNumberFormat="1" applyFont="1" applyAlignment="1">
      <alignment horizontal="center" vertical="center" wrapText="1"/>
    </xf>
    <xf numFmtId="4" fontId="14" fillId="0" borderId="13" xfId="0" applyNumberFormat="1" applyFont="1" applyBorder="1" applyAlignment="1">
      <alignment horizontal="center" vertical="center" wrapText="1"/>
    </xf>
    <xf numFmtId="4" fontId="14" fillId="0" borderId="14" xfId="0" applyNumberFormat="1" applyFont="1" applyBorder="1" applyAlignment="1">
      <alignment horizontal="center" vertical="center" wrapText="1"/>
    </xf>
    <xf numFmtId="0" fontId="6" fillId="0" borderId="12" xfId="0" applyFont="1" applyBorder="1" applyAlignment="1">
      <alignment horizontal="center" vertical="center" wrapText="1"/>
    </xf>
    <xf numFmtId="4" fontId="6" fillId="0" borderId="13" xfId="0" applyNumberFormat="1" applyFont="1" applyBorder="1" applyAlignment="1">
      <alignment horizontal="center" vertical="center" wrapText="1"/>
    </xf>
    <xf numFmtId="4" fontId="6" fillId="0" borderId="14" xfId="0" applyNumberFormat="1" applyFont="1" applyBorder="1" applyAlignment="1">
      <alignment horizontal="center" vertical="center" wrapText="1"/>
    </xf>
    <xf numFmtId="0" fontId="14" fillId="0" borderId="4" xfId="0" applyFont="1" applyBorder="1" applyAlignment="1">
      <alignment horizontal="left" vertical="center" wrapText="1"/>
    </xf>
    <xf numFmtId="0" fontId="6" fillId="0" borderId="5" xfId="0" applyFont="1" applyBorder="1" applyAlignment="1">
      <alignment horizontal="left" vertical="center" wrapText="1"/>
    </xf>
    <xf numFmtId="4" fontId="6" fillId="0" borderId="4" xfId="0" applyNumberFormat="1"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5" xfId="0" applyFont="1" applyBorder="1" applyAlignment="1">
      <alignment horizontal="center" wrapText="1"/>
    </xf>
    <xf numFmtId="0" fontId="14" fillId="0" borderId="5" xfId="0" applyFont="1" applyBorder="1" applyAlignment="1">
      <alignment horizontal="left" wrapText="1"/>
    </xf>
    <xf numFmtId="0" fontId="8" fillId="0" borderId="4"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8" fillId="0" borderId="5" xfId="0" applyFont="1" applyBorder="1" applyAlignment="1">
      <alignment horizont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5"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6" xfId="1" applyFont="1" applyBorder="1" applyAlignment="1">
      <alignment horizontal="left" vertical="center" wrapText="1"/>
    </xf>
    <xf numFmtId="0" fontId="22" fillId="0" borderId="1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8" xfId="0" applyFont="1" applyFill="1" applyBorder="1" applyAlignment="1">
      <alignment horizontal="center" vertical="center" wrapText="1"/>
    </xf>
    <xf numFmtId="0" fontId="22" fillId="0" borderId="10" xfId="2" applyFont="1" applyBorder="1" applyAlignment="1">
      <alignment horizontal="left" vertical="center" wrapText="1"/>
    </xf>
    <xf numFmtId="0" fontId="22" fillId="0" borderId="16" xfId="2" applyFont="1" applyBorder="1" applyAlignment="1">
      <alignment horizontal="left" vertical="center" wrapText="1"/>
    </xf>
    <xf numFmtId="0" fontId="22" fillId="0" borderId="19" xfId="2" applyFont="1" applyBorder="1" applyAlignment="1">
      <alignment horizontal="left" vertical="center" wrapText="1"/>
    </xf>
    <xf numFmtId="0" fontId="22" fillId="0" borderId="10" xfId="0" applyFont="1" applyFill="1" applyBorder="1" applyAlignment="1">
      <alignment horizontal="left" vertical="center" wrapText="1"/>
    </xf>
    <xf numFmtId="4" fontId="22" fillId="0" borderId="10" xfId="0" applyNumberFormat="1" applyFont="1" applyFill="1" applyBorder="1" applyAlignment="1">
      <alignment horizontal="right" vertical="center" wrapText="1"/>
    </xf>
    <xf numFmtId="177" fontId="22" fillId="0" borderId="10" xfId="0" applyNumberFormat="1" applyFont="1" applyFill="1" applyBorder="1" applyAlignment="1">
      <alignment horizontal="right" vertical="center" wrapText="1"/>
    </xf>
    <xf numFmtId="0" fontId="24" fillId="0" borderId="10" xfId="0" applyFont="1" applyFill="1" applyBorder="1" applyAlignment="1">
      <alignment horizontal="center" vertical="center" wrapText="1"/>
    </xf>
    <xf numFmtId="0" fontId="20" fillId="0" borderId="0" xfId="0" applyFont="1" applyBorder="1" applyAlignment="1">
      <alignment horizontal="center" vertical="center"/>
    </xf>
    <xf numFmtId="0" fontId="21" fillId="0" borderId="15" xfId="0" applyFont="1" applyBorder="1" applyAlignment="1">
      <alignment horizontal="center" vertical="center"/>
    </xf>
    <xf numFmtId="0" fontId="22" fillId="0" borderId="16" xfId="0" applyFont="1" applyFill="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showGridLines="0" tabSelected="1" workbookViewId="0">
      <selection activeCell="A2" sqref="A2:E2"/>
    </sheetView>
  </sheetViews>
  <sheetFormatPr defaultColWidth="9" defaultRowHeight="13.5"/>
  <cols>
    <col min="1" max="1" width="35.5" customWidth="1"/>
    <col min="2" max="2" width="15.625" customWidth="1"/>
    <col min="3" max="3" width="21" customWidth="1"/>
    <col min="4" max="4" width="10.875" customWidth="1"/>
    <col min="5" max="5" width="9.5" customWidth="1"/>
    <col min="6" max="8" width="10" customWidth="1"/>
    <col min="9" max="9" width="8.125" customWidth="1"/>
    <col min="10" max="10" width="8.5" customWidth="1"/>
    <col min="11" max="13" width="6.25" customWidth="1"/>
    <col min="14" max="14" width="1" customWidth="1"/>
  </cols>
  <sheetData>
    <row r="1" spans="1:14" ht="37.5" customHeight="1">
      <c r="A1" s="118" t="s">
        <v>0</v>
      </c>
      <c r="B1" s="119"/>
      <c r="C1" s="119"/>
      <c r="D1" s="119"/>
      <c r="E1" s="119"/>
      <c r="F1" s="119"/>
      <c r="G1" s="119"/>
      <c r="H1" s="119"/>
      <c r="I1" s="119"/>
      <c r="J1" s="119"/>
      <c r="K1" s="119"/>
      <c r="L1" s="119"/>
      <c r="M1" s="120"/>
      <c r="N1" s="64"/>
    </row>
    <row r="2" spans="1:14" ht="15" customHeight="1">
      <c r="A2" s="117" t="s">
        <v>729</v>
      </c>
      <c r="B2" s="117"/>
      <c r="C2" s="117"/>
      <c r="D2" s="117"/>
      <c r="E2" s="117"/>
      <c r="F2" s="65"/>
      <c r="G2" s="65"/>
      <c r="H2" s="91"/>
      <c r="I2" s="91"/>
      <c r="J2" s="91"/>
      <c r="K2" s="121" t="s">
        <v>1</v>
      </c>
      <c r="L2" s="122"/>
      <c r="M2" s="123"/>
      <c r="N2" s="64"/>
    </row>
    <row r="3" spans="1:14" ht="18" customHeight="1">
      <c r="A3" s="115" t="s">
        <v>2</v>
      </c>
      <c r="B3" s="124"/>
      <c r="C3" s="115" t="s">
        <v>3</v>
      </c>
      <c r="D3" s="124"/>
      <c r="E3" s="124"/>
      <c r="F3" s="124"/>
      <c r="G3" s="124"/>
      <c r="H3" s="124"/>
      <c r="I3" s="124"/>
      <c r="J3" s="124"/>
      <c r="K3" s="124"/>
      <c r="L3" s="124"/>
      <c r="M3" s="124"/>
      <c r="N3" s="66"/>
    </row>
    <row r="4" spans="1:14" ht="18" customHeight="1">
      <c r="A4" s="115" t="s">
        <v>4</v>
      </c>
      <c r="B4" s="115" t="s">
        <v>5</v>
      </c>
      <c r="C4" s="115" t="s">
        <v>4</v>
      </c>
      <c r="D4" s="115" t="s">
        <v>5</v>
      </c>
      <c r="E4" s="124"/>
      <c r="F4" s="124"/>
      <c r="G4" s="124"/>
      <c r="H4" s="124"/>
      <c r="I4" s="124"/>
      <c r="J4" s="124"/>
      <c r="K4" s="124"/>
      <c r="L4" s="124"/>
      <c r="M4" s="124"/>
      <c r="N4" s="66"/>
    </row>
    <row r="5" spans="1:14" ht="45.75" customHeight="1">
      <c r="A5" s="124"/>
      <c r="B5" s="124"/>
      <c r="C5" s="124"/>
      <c r="D5" s="115" t="s">
        <v>6</v>
      </c>
      <c r="E5" s="115" t="s">
        <v>7</v>
      </c>
      <c r="F5" s="115" t="s">
        <v>8</v>
      </c>
      <c r="G5" s="115" t="s">
        <v>9</v>
      </c>
      <c r="H5" s="115" t="s">
        <v>10</v>
      </c>
      <c r="I5" s="115" t="s">
        <v>11</v>
      </c>
      <c r="J5" s="115" t="s">
        <v>12</v>
      </c>
      <c r="K5" s="115" t="s">
        <v>13</v>
      </c>
      <c r="L5" s="115" t="s">
        <v>14</v>
      </c>
      <c r="M5" s="115" t="s">
        <v>15</v>
      </c>
      <c r="N5" s="66"/>
    </row>
    <row r="6" spans="1:14" ht="23.25" customHeight="1">
      <c r="A6" s="124"/>
      <c r="B6" s="124"/>
      <c r="C6" s="124"/>
      <c r="D6" s="124"/>
      <c r="E6" s="116"/>
      <c r="F6" s="116"/>
      <c r="G6" s="116"/>
      <c r="H6" s="116"/>
      <c r="I6" s="116"/>
      <c r="J6" s="116"/>
      <c r="K6" s="116"/>
      <c r="L6" s="116"/>
      <c r="M6" s="116"/>
      <c r="N6" s="66"/>
    </row>
    <row r="7" spans="1:14" ht="22.5" customHeight="1">
      <c r="A7" s="5" t="s">
        <v>16</v>
      </c>
      <c r="B7" s="6">
        <v>20846.75</v>
      </c>
      <c r="C7" s="5" t="s">
        <v>17</v>
      </c>
      <c r="D7" s="6">
        <v>1391.74</v>
      </c>
      <c r="E7" s="6">
        <v>1391.74</v>
      </c>
      <c r="F7" s="6"/>
      <c r="G7" s="6"/>
      <c r="H7" s="6"/>
      <c r="I7" s="6"/>
      <c r="J7" s="6"/>
      <c r="K7" s="6"/>
      <c r="L7" s="6"/>
      <c r="M7" s="6"/>
      <c r="N7" s="66"/>
    </row>
    <row r="8" spans="1:14" ht="22.5" customHeight="1">
      <c r="A8" s="5" t="s">
        <v>18</v>
      </c>
      <c r="B8" s="6">
        <v>3.69</v>
      </c>
      <c r="C8" s="5" t="s">
        <v>19</v>
      </c>
      <c r="D8" s="6">
        <v>1377.38</v>
      </c>
      <c r="E8" s="6">
        <v>1377.38</v>
      </c>
      <c r="F8" s="6"/>
      <c r="G8" s="6"/>
      <c r="H8" s="6"/>
      <c r="I8" s="6"/>
      <c r="J8" s="6"/>
      <c r="K8" s="6"/>
      <c r="L8" s="6"/>
      <c r="M8" s="6"/>
      <c r="N8" s="66"/>
    </row>
    <row r="9" spans="1:14" ht="22.5" customHeight="1">
      <c r="A9" s="5" t="s">
        <v>20</v>
      </c>
      <c r="B9" s="6"/>
      <c r="C9" s="5" t="s">
        <v>21</v>
      </c>
      <c r="D9" s="6">
        <v>14.36</v>
      </c>
      <c r="E9" s="6">
        <v>14.36</v>
      </c>
      <c r="F9" s="6"/>
      <c r="G9" s="6"/>
      <c r="H9" s="6"/>
      <c r="I9" s="6"/>
      <c r="J9" s="6"/>
      <c r="K9" s="6"/>
      <c r="L9" s="6"/>
      <c r="M9" s="6"/>
      <c r="N9" s="66"/>
    </row>
    <row r="10" spans="1:14" ht="22.5" customHeight="1">
      <c r="A10" s="5" t="s">
        <v>22</v>
      </c>
      <c r="B10" s="6"/>
      <c r="C10" s="5" t="s">
        <v>23</v>
      </c>
      <c r="D10" s="6"/>
      <c r="E10" s="6"/>
      <c r="F10" s="6"/>
      <c r="G10" s="6"/>
      <c r="H10" s="6"/>
      <c r="I10" s="6"/>
      <c r="J10" s="6"/>
      <c r="K10" s="6"/>
      <c r="L10" s="6"/>
      <c r="M10" s="6"/>
      <c r="N10" s="66"/>
    </row>
    <row r="11" spans="1:14" ht="22.5" customHeight="1">
      <c r="A11" s="83" t="s">
        <v>24</v>
      </c>
      <c r="B11" s="6"/>
      <c r="C11" s="5" t="s">
        <v>25</v>
      </c>
      <c r="D11" s="6">
        <v>19458.7</v>
      </c>
      <c r="E11" s="6">
        <v>19455.009999999998</v>
      </c>
      <c r="F11" s="6">
        <v>3.69</v>
      </c>
      <c r="G11" s="6"/>
      <c r="H11" s="6"/>
      <c r="I11" s="6"/>
      <c r="J11" s="6"/>
      <c r="K11" s="6"/>
      <c r="L11" s="6"/>
      <c r="M11" s="6"/>
      <c r="N11" s="66"/>
    </row>
    <row r="12" spans="1:14" ht="22.5" customHeight="1">
      <c r="A12" s="5" t="s">
        <v>26</v>
      </c>
      <c r="B12" s="6">
        <f>SUM(B7:B10)</f>
        <v>20850.439999999999</v>
      </c>
      <c r="C12" s="5" t="s">
        <v>27</v>
      </c>
      <c r="D12" s="6">
        <v>20850.439999999999</v>
      </c>
      <c r="E12" s="6">
        <v>20846.75</v>
      </c>
      <c r="F12" s="6">
        <v>3.69</v>
      </c>
      <c r="G12" s="6"/>
      <c r="H12" s="6"/>
      <c r="I12" s="6"/>
      <c r="J12" s="6"/>
      <c r="K12" s="6"/>
      <c r="L12" s="6"/>
      <c r="M12" s="6"/>
      <c r="N12" s="66"/>
    </row>
    <row r="13" spans="1:14" ht="22.5" customHeight="1">
      <c r="A13" s="5" t="s">
        <v>28</v>
      </c>
      <c r="B13" s="6">
        <f>SUM(B14:B17)</f>
        <v>0</v>
      </c>
      <c r="C13" s="92"/>
      <c r="D13" s="6"/>
      <c r="E13" s="6"/>
      <c r="F13" s="6"/>
      <c r="G13" s="6"/>
      <c r="H13" s="6"/>
      <c r="I13" s="6"/>
      <c r="J13" s="6"/>
      <c r="K13" s="6"/>
      <c r="L13" s="6"/>
      <c r="M13" s="6"/>
      <c r="N13" s="66"/>
    </row>
    <row r="14" spans="1:14" ht="22.5" customHeight="1">
      <c r="A14" s="93" t="s">
        <v>29</v>
      </c>
      <c r="B14" s="6"/>
      <c r="C14" s="92"/>
      <c r="D14" s="6"/>
      <c r="E14" s="6"/>
      <c r="F14" s="6"/>
      <c r="G14" s="6"/>
      <c r="H14" s="6"/>
      <c r="I14" s="6"/>
      <c r="J14" s="6"/>
      <c r="K14" s="6"/>
      <c r="L14" s="6"/>
      <c r="M14" s="6"/>
      <c r="N14" s="66"/>
    </row>
    <row r="15" spans="1:14" ht="22.5" customHeight="1">
      <c r="A15" s="93" t="s">
        <v>13</v>
      </c>
      <c r="B15" s="6"/>
      <c r="C15" s="92"/>
      <c r="D15" s="6"/>
      <c r="E15" s="6"/>
      <c r="F15" s="6"/>
      <c r="G15" s="6"/>
      <c r="H15" s="6"/>
      <c r="I15" s="6"/>
      <c r="J15" s="6"/>
      <c r="K15" s="6"/>
      <c r="L15" s="6"/>
      <c r="M15" s="6"/>
      <c r="N15" s="66"/>
    </row>
    <row r="16" spans="1:14" ht="27.75" customHeight="1">
      <c r="A16" s="93" t="s">
        <v>14</v>
      </c>
      <c r="B16" s="6"/>
      <c r="C16" s="72"/>
      <c r="D16" s="6"/>
      <c r="E16" s="6"/>
      <c r="F16" s="6"/>
      <c r="G16" s="6"/>
      <c r="H16" s="6"/>
      <c r="I16" s="6"/>
      <c r="J16" s="6"/>
      <c r="K16" s="6"/>
      <c r="L16" s="6"/>
      <c r="M16" s="6"/>
      <c r="N16" s="66"/>
    </row>
    <row r="17" spans="1:14" ht="27.75" customHeight="1">
      <c r="A17" s="93" t="s">
        <v>15</v>
      </c>
      <c r="B17" s="71"/>
      <c r="C17" s="72"/>
      <c r="D17" s="6"/>
      <c r="E17" s="6"/>
      <c r="F17" s="6"/>
      <c r="G17" s="6"/>
      <c r="H17" s="6"/>
      <c r="I17" s="6"/>
      <c r="J17" s="6"/>
      <c r="K17" s="6"/>
      <c r="L17" s="6"/>
      <c r="M17" s="6"/>
      <c r="N17" s="66"/>
    </row>
    <row r="18" spans="1:14" ht="20.25" customHeight="1">
      <c r="A18" s="73" t="s">
        <v>30</v>
      </c>
      <c r="B18" s="71">
        <v>20850.439999999999</v>
      </c>
      <c r="C18" s="73" t="s">
        <v>31</v>
      </c>
      <c r="D18" s="6">
        <v>20850.439999999999</v>
      </c>
      <c r="E18" s="6">
        <v>20846.75</v>
      </c>
      <c r="F18" s="6">
        <v>3.69</v>
      </c>
      <c r="G18" s="6"/>
      <c r="H18" s="6"/>
      <c r="I18" s="6"/>
      <c r="J18" s="6"/>
      <c r="K18" s="6"/>
      <c r="L18" s="6"/>
      <c r="M18" s="6"/>
      <c r="N18" s="66"/>
    </row>
    <row r="19" spans="1:14" ht="20.25" customHeight="1">
      <c r="A19" s="74"/>
      <c r="B19" s="74"/>
      <c r="C19" s="74"/>
      <c r="D19" s="75"/>
      <c r="E19" s="75"/>
      <c r="F19" s="75"/>
      <c r="G19" s="75"/>
      <c r="H19" s="75"/>
      <c r="I19" s="75"/>
      <c r="J19" s="75"/>
      <c r="K19" s="75"/>
      <c r="L19" s="75"/>
      <c r="M19" s="75"/>
      <c r="N19" s="64"/>
    </row>
    <row r="20" spans="1:14" ht="7.5" customHeight="1">
      <c r="A20" s="8"/>
      <c r="B20" s="8"/>
      <c r="C20" s="8"/>
      <c r="D20" s="8"/>
      <c r="E20" s="8"/>
      <c r="F20" s="8"/>
      <c r="G20" s="8"/>
      <c r="H20" s="8"/>
      <c r="I20" s="8"/>
      <c r="J20" s="8"/>
      <c r="K20" s="8"/>
      <c r="L20" s="8"/>
      <c r="M20" s="8"/>
      <c r="N20" s="8"/>
    </row>
  </sheetData>
  <mergeCells count="19">
    <mergeCell ref="M5:M6"/>
    <mergeCell ref="A1:M1"/>
    <mergeCell ref="K2:M2"/>
    <mergeCell ref="A3:B3"/>
    <mergeCell ref="C3:M3"/>
    <mergeCell ref="D4:M4"/>
    <mergeCell ref="A4:A6"/>
    <mergeCell ref="B4:B6"/>
    <mergeCell ref="C4:C6"/>
    <mergeCell ref="D5:D6"/>
    <mergeCell ref="E5:E6"/>
    <mergeCell ref="F5:F6"/>
    <mergeCell ref="G5:G6"/>
    <mergeCell ref="H5:H6"/>
    <mergeCell ref="I5:I6"/>
    <mergeCell ref="J5:J6"/>
    <mergeCell ref="A2:E2"/>
    <mergeCell ref="K5:K6"/>
    <mergeCell ref="L5:L6"/>
  </mergeCells>
  <phoneticPr fontId="19" type="noConversion"/>
  <pageMargins left="0.60592126000000002" right="0.60592126000000002" top="0.64529133999999999" bottom="0.64529133999999999" header="0.3" footer="0.3"/>
  <pageSetup paperSize="9" scale="56"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E25"/>
  <sheetViews>
    <sheetView showGridLines="0" workbookViewId="0">
      <selection activeCell="A2" sqref="A2:C2"/>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58" t="s">
        <v>584</v>
      </c>
      <c r="B1" s="174"/>
      <c r="C1" s="174"/>
      <c r="D1" s="175"/>
      <c r="E1" s="8"/>
    </row>
    <row r="2" spans="1:5" ht="33" customHeight="1">
      <c r="A2" s="176" t="s">
        <v>729</v>
      </c>
      <c r="B2" s="177"/>
      <c r="C2" s="178"/>
      <c r="D2" s="11" t="s">
        <v>1</v>
      </c>
      <c r="E2" s="8"/>
    </row>
    <row r="3" spans="1:5" ht="13.5" customHeight="1">
      <c r="A3" s="179" t="s">
        <v>54</v>
      </c>
      <c r="B3" s="179"/>
      <c r="C3" s="129" t="s">
        <v>57</v>
      </c>
      <c r="D3" s="129" t="s">
        <v>585</v>
      </c>
      <c r="E3" s="9"/>
    </row>
    <row r="4" spans="1:5" ht="18.75" customHeight="1">
      <c r="A4" s="12" t="s">
        <v>61</v>
      </c>
      <c r="B4" s="12" t="s">
        <v>62</v>
      </c>
      <c r="C4" s="129"/>
      <c r="D4" s="129"/>
      <c r="E4" s="9"/>
    </row>
    <row r="5" spans="1:5" ht="15.75" customHeight="1">
      <c r="A5" s="14">
        <v>302</v>
      </c>
      <c r="B5" s="14">
        <v>1</v>
      </c>
      <c r="C5" s="15" t="s">
        <v>234</v>
      </c>
      <c r="D5" s="16">
        <v>42.15</v>
      </c>
      <c r="E5" s="9"/>
    </row>
    <row r="6" spans="1:5" ht="15.75" customHeight="1">
      <c r="A6" s="14">
        <v>302</v>
      </c>
      <c r="B6" s="14">
        <v>2</v>
      </c>
      <c r="C6" s="15" t="s">
        <v>236</v>
      </c>
      <c r="D6" s="16"/>
      <c r="E6" s="9"/>
    </row>
    <row r="7" spans="1:5" ht="15.75" customHeight="1">
      <c r="A7" s="14">
        <v>302</v>
      </c>
      <c r="B7" s="14">
        <v>5</v>
      </c>
      <c r="C7" s="15" t="s">
        <v>242</v>
      </c>
      <c r="D7" s="16"/>
      <c r="E7" s="9"/>
    </row>
    <row r="8" spans="1:5" ht="19.5" customHeight="1">
      <c r="A8" s="14">
        <v>302</v>
      </c>
      <c r="B8" s="14">
        <v>6</v>
      </c>
      <c r="C8" s="15" t="s">
        <v>244</v>
      </c>
      <c r="D8" s="16"/>
      <c r="E8" s="9"/>
    </row>
    <row r="9" spans="1:5" ht="15.75" customHeight="1">
      <c r="A9" s="14">
        <v>302</v>
      </c>
      <c r="B9" s="14">
        <v>7</v>
      </c>
      <c r="C9" s="15" t="s">
        <v>246</v>
      </c>
      <c r="D9" s="16"/>
      <c r="E9" s="9"/>
    </row>
    <row r="10" spans="1:5" ht="15.75" customHeight="1">
      <c r="A10" s="14">
        <v>302</v>
      </c>
      <c r="B10" s="14">
        <v>8</v>
      </c>
      <c r="C10" s="15" t="s">
        <v>248</v>
      </c>
      <c r="D10" s="16"/>
      <c r="E10" s="9"/>
    </row>
    <row r="11" spans="1:5" ht="15.75" customHeight="1">
      <c r="A11" s="14">
        <v>302</v>
      </c>
      <c r="B11" s="14">
        <v>9</v>
      </c>
      <c r="C11" s="15" t="s">
        <v>250</v>
      </c>
      <c r="D11" s="16"/>
      <c r="E11" s="9"/>
    </row>
    <row r="12" spans="1:5" ht="15.75" customHeight="1">
      <c r="A12" s="14">
        <v>302</v>
      </c>
      <c r="B12" s="14">
        <v>11</v>
      </c>
      <c r="C12" s="15" t="s">
        <v>252</v>
      </c>
      <c r="D12" s="16">
        <v>5</v>
      </c>
      <c r="E12" s="9"/>
    </row>
    <row r="13" spans="1:5" ht="15.75" customHeight="1">
      <c r="A13" s="14">
        <v>302</v>
      </c>
      <c r="B13" s="14">
        <v>13</v>
      </c>
      <c r="C13" s="15" t="s">
        <v>256</v>
      </c>
      <c r="D13" s="16">
        <v>1.8</v>
      </c>
      <c r="E13" s="9"/>
    </row>
    <row r="14" spans="1:5" ht="15.75" customHeight="1">
      <c r="A14" s="14">
        <v>302</v>
      </c>
      <c r="B14" s="14">
        <v>15</v>
      </c>
      <c r="C14" s="15" t="s">
        <v>260</v>
      </c>
      <c r="D14" s="16"/>
      <c r="E14" s="9"/>
    </row>
    <row r="15" spans="1:5" ht="15.75" customHeight="1">
      <c r="A15" s="14">
        <v>302</v>
      </c>
      <c r="B15" s="14">
        <v>18</v>
      </c>
      <c r="C15" s="15" t="s">
        <v>264</v>
      </c>
      <c r="D15" s="16"/>
      <c r="E15" s="9"/>
    </row>
    <row r="16" spans="1:5" ht="15.75" customHeight="1">
      <c r="A16" s="14">
        <v>302</v>
      </c>
      <c r="B16" s="14">
        <v>24</v>
      </c>
      <c r="C16" s="15" t="s">
        <v>265</v>
      </c>
      <c r="D16" s="16"/>
      <c r="E16" s="9"/>
    </row>
    <row r="17" spans="1:5" ht="15.75" customHeight="1">
      <c r="A17" s="14">
        <v>310</v>
      </c>
      <c r="B17" s="14">
        <v>2</v>
      </c>
      <c r="C17" s="15" t="s">
        <v>586</v>
      </c>
      <c r="D17" s="16">
        <v>20</v>
      </c>
      <c r="E17" s="9"/>
    </row>
    <row r="18" spans="1:5" ht="15.75" customHeight="1">
      <c r="A18" s="14">
        <v>302</v>
      </c>
      <c r="B18" s="14">
        <v>29</v>
      </c>
      <c r="C18" s="15" t="s">
        <v>270</v>
      </c>
      <c r="D18" s="16">
        <v>1.41</v>
      </c>
      <c r="E18" s="9"/>
    </row>
    <row r="19" spans="1:5" ht="15.75" customHeight="1">
      <c r="A19" s="14">
        <v>302</v>
      </c>
      <c r="B19" s="14">
        <v>31</v>
      </c>
      <c r="C19" s="15" t="s">
        <v>271</v>
      </c>
      <c r="D19" s="16">
        <v>3.5</v>
      </c>
      <c r="E19" s="9"/>
    </row>
    <row r="20" spans="1:5" ht="15.75" customHeight="1">
      <c r="A20" s="14">
        <v>302</v>
      </c>
      <c r="B20" s="14">
        <v>99</v>
      </c>
      <c r="C20" s="15" t="s">
        <v>274</v>
      </c>
      <c r="D20" s="16">
        <v>491.93</v>
      </c>
      <c r="E20" s="9"/>
    </row>
    <row r="21" spans="1:5" ht="14.25" customHeight="1">
      <c r="A21" s="17"/>
      <c r="B21" s="17"/>
      <c r="C21" s="18"/>
      <c r="D21" s="19"/>
      <c r="E21" s="9"/>
    </row>
    <row r="22" spans="1:5" ht="14.25" customHeight="1">
      <c r="A22" s="17"/>
      <c r="B22" s="17"/>
      <c r="C22" s="18"/>
      <c r="D22" s="19"/>
      <c r="E22" s="9"/>
    </row>
    <row r="23" spans="1:5" ht="14.25" customHeight="1">
      <c r="A23" s="17"/>
      <c r="B23" s="17"/>
      <c r="C23" s="20" t="s">
        <v>587</v>
      </c>
      <c r="D23" s="16">
        <v>565.79</v>
      </c>
      <c r="E23" s="9"/>
    </row>
    <row r="24" spans="1:5" ht="7.5" customHeight="1">
      <c r="A24" s="21"/>
      <c r="B24" s="21"/>
      <c r="C24" s="21"/>
      <c r="D24" s="21"/>
      <c r="E24" s="8"/>
    </row>
    <row r="25" spans="1:5" ht="7.5" customHeight="1">
      <c r="A25" s="8"/>
      <c r="B25" s="8"/>
      <c r="C25" s="8"/>
      <c r="D25" s="8"/>
      <c r="E25" s="8"/>
    </row>
  </sheetData>
  <mergeCells count="5">
    <mergeCell ref="A1:D1"/>
    <mergeCell ref="A2:C2"/>
    <mergeCell ref="A3:B3"/>
    <mergeCell ref="C3:C4"/>
    <mergeCell ref="D3:D4"/>
  </mergeCells>
  <phoneticPr fontId="19" type="noConversion"/>
  <pageMargins left="0.64529133999999999" right="0.64529133999999999" top="0.88151181000000001" bottom="0.88151181000000001"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I12"/>
  <sheetViews>
    <sheetView showGridLines="0" workbookViewId="0">
      <selection activeCell="A2" sqref="A2:E2"/>
    </sheetView>
  </sheetViews>
  <sheetFormatPr defaultColWidth="9" defaultRowHeight="13.5"/>
  <cols>
    <col min="1" max="1" width="9.375" customWidth="1"/>
    <col min="2" max="2" width="12.875" customWidth="1"/>
    <col min="3" max="6" width="16.875" customWidth="1"/>
    <col min="7" max="7" width="10.75" customWidth="1"/>
    <col min="8" max="8" width="11.25" customWidth="1"/>
    <col min="9" max="9" width="1" customWidth="1"/>
  </cols>
  <sheetData>
    <row r="1" spans="1:9" ht="29.25" customHeight="1">
      <c r="A1" s="168" t="s">
        <v>588</v>
      </c>
      <c r="B1" s="170"/>
      <c r="C1" s="170"/>
      <c r="D1" s="170"/>
      <c r="E1" s="170"/>
      <c r="F1" s="170"/>
      <c r="G1" s="170"/>
      <c r="H1" s="171"/>
      <c r="I1" s="8"/>
    </row>
    <row r="2" spans="1:9" ht="18" customHeight="1">
      <c r="A2" s="173" t="s">
        <v>729</v>
      </c>
      <c r="B2" s="173"/>
      <c r="C2" s="173"/>
      <c r="D2" s="173"/>
      <c r="E2" s="173"/>
      <c r="F2" s="1"/>
      <c r="G2" s="1"/>
      <c r="H2" s="1" t="s">
        <v>1</v>
      </c>
      <c r="I2" s="8"/>
    </row>
    <row r="3" spans="1:9" ht="23.25" customHeight="1">
      <c r="A3" s="180" t="s">
        <v>277</v>
      </c>
      <c r="B3" s="180" t="s">
        <v>197</v>
      </c>
      <c r="C3" s="180" t="s">
        <v>589</v>
      </c>
      <c r="D3" s="180" t="s">
        <v>590</v>
      </c>
      <c r="E3" s="181"/>
      <c r="F3" s="180" t="s">
        <v>591</v>
      </c>
      <c r="G3" s="180" t="s">
        <v>5</v>
      </c>
      <c r="H3" s="180" t="s">
        <v>592</v>
      </c>
      <c r="I3" s="9"/>
    </row>
    <row r="4" spans="1:9" ht="30" customHeight="1">
      <c r="A4" s="181"/>
      <c r="B4" s="181"/>
      <c r="C4" s="181"/>
      <c r="D4" s="2" t="s">
        <v>593</v>
      </c>
      <c r="E4" s="2" t="s">
        <v>594</v>
      </c>
      <c r="F4" s="172"/>
      <c r="G4" s="172"/>
      <c r="H4" s="172"/>
      <c r="I4" s="9"/>
    </row>
    <row r="5" spans="1:9" ht="18" customHeight="1">
      <c r="A5" s="3">
        <v>1</v>
      </c>
      <c r="B5" s="3">
        <v>2</v>
      </c>
      <c r="C5" s="3">
        <v>3</v>
      </c>
      <c r="D5" s="3">
        <v>4</v>
      </c>
      <c r="E5" s="3">
        <v>5</v>
      </c>
      <c r="F5" s="3">
        <v>6</v>
      </c>
      <c r="G5" s="3">
        <v>7</v>
      </c>
      <c r="H5" s="3">
        <v>8</v>
      </c>
      <c r="I5" s="9"/>
    </row>
    <row r="6" spans="1:9" ht="18" customHeight="1">
      <c r="A6" s="182" t="s">
        <v>6</v>
      </c>
      <c r="B6" s="181"/>
      <c r="C6" s="181"/>
      <c r="D6" s="181"/>
      <c r="E6" s="181"/>
      <c r="F6" s="181"/>
      <c r="G6" s="4"/>
      <c r="H6" s="4"/>
      <c r="I6" s="9"/>
    </row>
    <row r="7" spans="1:9" ht="27.95" customHeight="1">
      <c r="A7" s="5" t="s">
        <v>200</v>
      </c>
      <c r="B7" s="5" t="s">
        <v>76</v>
      </c>
      <c r="C7" s="5" t="s">
        <v>494</v>
      </c>
      <c r="D7" s="5" t="s">
        <v>595</v>
      </c>
      <c r="E7" s="5" t="s">
        <v>596</v>
      </c>
      <c r="F7" s="5" t="s">
        <v>597</v>
      </c>
      <c r="G7" s="6">
        <v>0</v>
      </c>
      <c r="H7" s="6">
        <v>0</v>
      </c>
      <c r="I7" s="10"/>
    </row>
    <row r="8" spans="1:9" ht="18" customHeight="1">
      <c r="A8" s="5" t="s">
        <v>200</v>
      </c>
      <c r="B8" s="5" t="s">
        <v>76</v>
      </c>
      <c r="C8" s="5" t="s">
        <v>543</v>
      </c>
      <c r="D8" s="5" t="s">
        <v>598</v>
      </c>
      <c r="E8" s="5" t="s">
        <v>596</v>
      </c>
      <c r="F8" s="5" t="s">
        <v>597</v>
      </c>
      <c r="G8" s="6">
        <v>0</v>
      </c>
      <c r="H8" s="6">
        <v>0</v>
      </c>
      <c r="I8" s="10"/>
    </row>
    <row r="9" spans="1:9" ht="18" customHeight="1">
      <c r="A9" s="5" t="s">
        <v>200</v>
      </c>
      <c r="B9" s="5" t="s">
        <v>76</v>
      </c>
      <c r="C9" s="5" t="s">
        <v>351</v>
      </c>
      <c r="D9" s="5" t="s">
        <v>598</v>
      </c>
      <c r="E9" s="5" t="s">
        <v>596</v>
      </c>
      <c r="F9" s="5" t="s">
        <v>597</v>
      </c>
      <c r="G9" s="6">
        <v>0</v>
      </c>
      <c r="H9" s="6">
        <v>0</v>
      </c>
      <c r="I9" s="10"/>
    </row>
    <row r="10" spans="1:9" ht="24" customHeight="1">
      <c r="A10" s="5" t="s">
        <v>200</v>
      </c>
      <c r="B10" s="5" t="s">
        <v>76</v>
      </c>
      <c r="C10" s="5" t="s">
        <v>281</v>
      </c>
      <c r="D10" s="5" t="s">
        <v>599</v>
      </c>
      <c r="E10" s="5" t="s">
        <v>596</v>
      </c>
      <c r="F10" s="5" t="s">
        <v>600</v>
      </c>
      <c r="G10" s="6">
        <v>0</v>
      </c>
      <c r="H10" s="6">
        <v>0</v>
      </c>
      <c r="I10" s="10"/>
    </row>
    <row r="11" spans="1:9" ht="18" customHeight="1">
      <c r="A11" s="7"/>
      <c r="B11" s="7"/>
      <c r="C11" s="7"/>
      <c r="D11" s="7"/>
      <c r="E11" s="7"/>
      <c r="F11" s="7"/>
      <c r="G11" s="7"/>
      <c r="H11" s="7"/>
      <c r="I11" s="8"/>
    </row>
    <row r="12" spans="1:9" ht="7.5" customHeight="1">
      <c r="A12" s="8"/>
      <c r="B12" s="8"/>
      <c r="C12" s="8"/>
      <c r="D12" s="8"/>
      <c r="E12" s="8"/>
      <c r="F12" s="8"/>
      <c r="G12" s="8"/>
      <c r="H12" s="8"/>
      <c r="I12" s="8"/>
    </row>
  </sheetData>
  <mergeCells count="10">
    <mergeCell ref="A1:H1"/>
    <mergeCell ref="D3:E3"/>
    <mergeCell ref="A6:F6"/>
    <mergeCell ref="A3:A4"/>
    <mergeCell ref="B3:B4"/>
    <mergeCell ref="C3:C4"/>
    <mergeCell ref="F3:F4"/>
    <mergeCell ref="G3:G4"/>
    <mergeCell ref="H3:H4"/>
    <mergeCell ref="A2:E2"/>
  </mergeCells>
  <phoneticPr fontId="19"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10 A9 A8 A7" numberStoredAsText="1"/>
  </ignoredErrors>
</worksheet>
</file>

<file path=xl/worksheets/sheet12.xml><?xml version="1.0" encoding="utf-8"?>
<worksheet xmlns="http://schemas.openxmlformats.org/spreadsheetml/2006/main" xmlns:r="http://schemas.openxmlformats.org/officeDocument/2006/relationships">
  <dimension ref="A1:F48"/>
  <sheetViews>
    <sheetView workbookViewId="0">
      <selection activeCell="G12" sqref="G12"/>
    </sheetView>
  </sheetViews>
  <sheetFormatPr defaultColWidth="13" defaultRowHeight="13.5"/>
  <cols>
    <col min="1" max="1" width="10.125" style="114" customWidth="1"/>
    <col min="2" max="2" width="13.75" style="114" customWidth="1"/>
    <col min="3" max="3" width="15" style="114" customWidth="1"/>
    <col min="4" max="6" width="12.5" style="114" customWidth="1"/>
  </cols>
  <sheetData>
    <row r="1" spans="1:6" ht="19.5">
      <c r="A1" s="196" t="s">
        <v>726</v>
      </c>
      <c r="B1" s="196"/>
      <c r="C1" s="196"/>
      <c r="D1" s="196"/>
      <c r="E1" s="196"/>
      <c r="F1" s="196"/>
    </row>
    <row r="2" spans="1:6" ht="19.5">
      <c r="A2" s="196" t="s">
        <v>724</v>
      </c>
      <c r="B2" s="196"/>
      <c r="C2" s="196"/>
      <c r="D2" s="196"/>
      <c r="E2" s="196"/>
      <c r="F2" s="196"/>
    </row>
    <row r="3" spans="1:6">
      <c r="A3" s="183" t="s">
        <v>627</v>
      </c>
      <c r="B3" s="183"/>
      <c r="C3" s="193" t="s">
        <v>725</v>
      </c>
      <c r="D3" s="193"/>
      <c r="E3" s="193"/>
      <c r="F3" s="193"/>
    </row>
    <row r="4" spans="1:6">
      <c r="A4" s="183"/>
      <c r="B4" s="183"/>
      <c r="C4" s="193"/>
      <c r="D4" s="193"/>
      <c r="E4" s="193"/>
      <c r="F4" s="193"/>
    </row>
    <row r="5" spans="1:6" ht="33.75">
      <c r="A5" s="95" t="s">
        <v>628</v>
      </c>
      <c r="B5" s="193" t="s">
        <v>629</v>
      </c>
      <c r="C5" s="193"/>
      <c r="D5" s="193"/>
      <c r="E5" s="193"/>
      <c r="F5" s="193"/>
    </row>
    <row r="6" spans="1:6">
      <c r="A6" s="183" t="s">
        <v>630</v>
      </c>
      <c r="B6" s="183" t="s">
        <v>631</v>
      </c>
      <c r="C6" s="183"/>
      <c r="D6" s="183" t="s">
        <v>632</v>
      </c>
      <c r="E6" s="183"/>
      <c r="F6" s="183"/>
    </row>
    <row r="7" spans="1:6" ht="95.25" customHeight="1">
      <c r="A7" s="183"/>
      <c r="B7" s="193" t="s">
        <v>633</v>
      </c>
      <c r="C7" s="193"/>
      <c r="D7" s="193" t="s">
        <v>634</v>
      </c>
      <c r="E7" s="193"/>
      <c r="F7" s="193"/>
    </row>
    <row r="8" spans="1:6" ht="30.75" customHeight="1">
      <c r="A8" s="183"/>
      <c r="B8" s="193" t="s">
        <v>635</v>
      </c>
      <c r="C8" s="193"/>
      <c r="D8" s="193" t="s">
        <v>636</v>
      </c>
      <c r="E8" s="193"/>
      <c r="F8" s="193"/>
    </row>
    <row r="9" spans="1:6" ht="42" customHeight="1">
      <c r="A9" s="183"/>
      <c r="B9" s="193" t="s">
        <v>637</v>
      </c>
      <c r="C9" s="193"/>
      <c r="D9" s="193" t="s">
        <v>638</v>
      </c>
      <c r="E9" s="193"/>
      <c r="F9" s="193"/>
    </row>
    <row r="10" spans="1:6" ht="36.75" customHeight="1">
      <c r="A10" s="183"/>
      <c r="B10" s="193" t="s">
        <v>639</v>
      </c>
      <c r="C10" s="193"/>
      <c r="D10" s="193" t="s">
        <v>640</v>
      </c>
      <c r="E10" s="193"/>
      <c r="F10" s="193"/>
    </row>
    <row r="11" spans="1:6" ht="57" customHeight="1">
      <c r="A11" s="183"/>
      <c r="B11" s="193" t="s">
        <v>641</v>
      </c>
      <c r="C11" s="193"/>
      <c r="D11" s="193" t="s">
        <v>642</v>
      </c>
      <c r="E11" s="193"/>
      <c r="F11" s="193"/>
    </row>
    <row r="12" spans="1:6" ht="43.5" customHeight="1">
      <c r="A12" s="183"/>
      <c r="B12" s="193" t="s">
        <v>643</v>
      </c>
      <c r="C12" s="193"/>
      <c r="D12" s="193" t="s">
        <v>644</v>
      </c>
      <c r="E12" s="193"/>
      <c r="F12" s="193"/>
    </row>
    <row r="13" spans="1:6">
      <c r="A13" s="183" t="s">
        <v>645</v>
      </c>
      <c r="B13" s="193" t="s">
        <v>646</v>
      </c>
      <c r="C13" s="193"/>
      <c r="D13" s="193"/>
      <c r="E13" s="195"/>
      <c r="F13" s="195"/>
    </row>
    <row r="14" spans="1:6">
      <c r="A14" s="183"/>
      <c r="B14" s="193" t="s">
        <v>647</v>
      </c>
      <c r="C14" s="193"/>
      <c r="D14" s="193"/>
      <c r="E14" s="194">
        <v>20850.439999999999</v>
      </c>
      <c r="F14" s="194"/>
    </row>
    <row r="15" spans="1:6">
      <c r="A15" s="183"/>
      <c r="B15" s="193" t="s">
        <v>648</v>
      </c>
      <c r="C15" s="193"/>
      <c r="D15" s="193"/>
      <c r="E15" s="194">
        <v>19458.7</v>
      </c>
      <c r="F15" s="194"/>
    </row>
    <row r="16" spans="1:6">
      <c r="A16" s="183"/>
      <c r="B16" s="193" t="s">
        <v>649</v>
      </c>
      <c r="C16" s="193"/>
      <c r="D16" s="193"/>
      <c r="E16" s="194">
        <v>1391.74</v>
      </c>
      <c r="F16" s="194"/>
    </row>
    <row r="17" spans="1:6">
      <c r="A17" s="183"/>
      <c r="B17" s="193" t="s">
        <v>650</v>
      </c>
      <c r="C17" s="193"/>
      <c r="D17" s="193"/>
      <c r="E17" s="195"/>
      <c r="F17" s="195"/>
    </row>
    <row r="18" spans="1:6">
      <c r="A18" s="183" t="s">
        <v>651</v>
      </c>
      <c r="B18" s="183" t="s">
        <v>652</v>
      </c>
      <c r="C18" s="183" t="s">
        <v>612</v>
      </c>
      <c r="D18" s="183" t="s">
        <v>613</v>
      </c>
      <c r="E18" s="183" t="s">
        <v>653</v>
      </c>
      <c r="F18" s="183"/>
    </row>
    <row r="19" spans="1:6">
      <c r="A19" s="183"/>
      <c r="B19" s="183"/>
      <c r="C19" s="183"/>
      <c r="D19" s="183"/>
      <c r="E19" s="183"/>
      <c r="F19" s="183"/>
    </row>
    <row r="20" spans="1:6" ht="13.5" customHeight="1">
      <c r="A20" s="183" t="s">
        <v>654</v>
      </c>
      <c r="B20" s="183" t="s">
        <v>655</v>
      </c>
      <c r="C20" s="96" t="s">
        <v>656</v>
      </c>
      <c r="D20" s="111" t="s">
        <v>657</v>
      </c>
      <c r="E20" s="188" t="s">
        <v>658</v>
      </c>
      <c r="F20" s="188"/>
    </row>
    <row r="21" spans="1:6" ht="13.5" customHeight="1">
      <c r="A21" s="183"/>
      <c r="B21" s="183"/>
      <c r="C21" s="96" t="s">
        <v>659</v>
      </c>
      <c r="D21" s="111" t="s">
        <v>660</v>
      </c>
      <c r="E21" s="188" t="s">
        <v>661</v>
      </c>
      <c r="F21" s="188"/>
    </row>
    <row r="22" spans="1:6" ht="13.5" customHeight="1">
      <c r="A22" s="183"/>
      <c r="B22" s="183"/>
      <c r="C22" s="96" t="s">
        <v>662</v>
      </c>
      <c r="D22" s="111" t="s">
        <v>663</v>
      </c>
      <c r="E22" s="188" t="s">
        <v>664</v>
      </c>
      <c r="F22" s="188"/>
    </row>
    <row r="23" spans="1:6" ht="13.5" customHeight="1">
      <c r="A23" s="183"/>
      <c r="B23" s="183" t="s">
        <v>665</v>
      </c>
      <c r="C23" s="96" t="s">
        <v>666</v>
      </c>
      <c r="D23" s="111" t="s">
        <v>667</v>
      </c>
      <c r="E23" s="188" t="s">
        <v>668</v>
      </c>
      <c r="F23" s="188"/>
    </row>
    <row r="24" spans="1:6" ht="13.5" customHeight="1">
      <c r="A24" s="183"/>
      <c r="B24" s="183"/>
      <c r="C24" s="96" t="s">
        <v>669</v>
      </c>
      <c r="D24" s="111" t="s">
        <v>670</v>
      </c>
      <c r="E24" s="188" t="s">
        <v>671</v>
      </c>
      <c r="F24" s="188"/>
    </row>
    <row r="25" spans="1:6" ht="13.5" customHeight="1">
      <c r="A25" s="183"/>
      <c r="B25" s="183"/>
      <c r="C25" s="96" t="s">
        <v>672</v>
      </c>
      <c r="D25" s="112">
        <v>1</v>
      </c>
      <c r="E25" s="188" t="s">
        <v>673</v>
      </c>
      <c r="F25" s="188"/>
    </row>
    <row r="26" spans="1:6" ht="13.5" customHeight="1">
      <c r="A26" s="183"/>
      <c r="B26" s="183"/>
      <c r="C26" s="96" t="s">
        <v>674</v>
      </c>
      <c r="D26" s="112">
        <v>0.1</v>
      </c>
      <c r="E26" s="188" t="s">
        <v>675</v>
      </c>
      <c r="F26" s="188"/>
    </row>
    <row r="27" spans="1:6" ht="13.5" customHeight="1">
      <c r="A27" s="183"/>
      <c r="B27" s="183"/>
      <c r="C27" s="96" t="s">
        <v>676</v>
      </c>
      <c r="D27" s="112">
        <v>0.1</v>
      </c>
      <c r="E27" s="188" t="s">
        <v>677</v>
      </c>
      <c r="F27" s="188"/>
    </row>
    <row r="28" spans="1:6" ht="13.5" customHeight="1">
      <c r="A28" s="183"/>
      <c r="B28" s="183"/>
      <c r="C28" s="96" t="s">
        <v>678</v>
      </c>
      <c r="D28" s="112">
        <v>0.1</v>
      </c>
      <c r="E28" s="188" t="s">
        <v>679</v>
      </c>
      <c r="F28" s="188"/>
    </row>
    <row r="29" spans="1:6" ht="13.5" customHeight="1">
      <c r="A29" s="183"/>
      <c r="B29" s="183"/>
      <c r="C29" s="96" t="s">
        <v>680</v>
      </c>
      <c r="D29" s="112">
        <v>1</v>
      </c>
      <c r="E29" s="188" t="s">
        <v>681</v>
      </c>
      <c r="F29" s="188"/>
    </row>
    <row r="30" spans="1:6" ht="13.5" customHeight="1">
      <c r="A30" s="183"/>
      <c r="B30" s="183"/>
      <c r="C30" s="96" t="s">
        <v>682</v>
      </c>
      <c r="D30" s="112">
        <v>1</v>
      </c>
      <c r="E30" s="188" t="s">
        <v>683</v>
      </c>
      <c r="F30" s="188"/>
    </row>
    <row r="31" spans="1:6" ht="13.5" customHeight="1">
      <c r="A31" s="183"/>
      <c r="B31" s="183"/>
      <c r="C31" s="96" t="s">
        <v>684</v>
      </c>
      <c r="D31" s="111" t="s">
        <v>685</v>
      </c>
      <c r="E31" s="188" t="s">
        <v>686</v>
      </c>
      <c r="F31" s="188"/>
    </row>
    <row r="32" spans="1:6" ht="13.5" customHeight="1">
      <c r="A32" s="183"/>
      <c r="B32" s="183"/>
      <c r="C32" s="96" t="s">
        <v>687</v>
      </c>
      <c r="D32" s="111" t="s">
        <v>688</v>
      </c>
      <c r="E32" s="188" t="s">
        <v>689</v>
      </c>
      <c r="F32" s="188"/>
    </row>
    <row r="33" spans="1:6" ht="13.5" customHeight="1">
      <c r="A33" s="183"/>
      <c r="B33" s="183"/>
      <c r="C33" s="96" t="s">
        <v>690</v>
      </c>
      <c r="D33" s="111" t="s">
        <v>691</v>
      </c>
      <c r="E33" s="188" t="s">
        <v>692</v>
      </c>
      <c r="F33" s="188"/>
    </row>
    <row r="34" spans="1:6" ht="13.5" customHeight="1">
      <c r="A34" s="183"/>
      <c r="B34" s="183"/>
      <c r="C34" s="96" t="s">
        <v>693</v>
      </c>
      <c r="D34" s="111" t="s">
        <v>694</v>
      </c>
      <c r="E34" s="188" t="s">
        <v>695</v>
      </c>
      <c r="F34" s="188"/>
    </row>
    <row r="35" spans="1:6" ht="13.5" customHeight="1">
      <c r="A35" s="183"/>
      <c r="B35" s="183" t="s">
        <v>696</v>
      </c>
      <c r="C35" s="96" t="s">
        <v>697</v>
      </c>
      <c r="D35" s="112">
        <v>1</v>
      </c>
      <c r="E35" s="188" t="s">
        <v>698</v>
      </c>
      <c r="F35" s="188"/>
    </row>
    <row r="36" spans="1:6" ht="13.5" customHeight="1">
      <c r="A36" s="183"/>
      <c r="B36" s="183"/>
      <c r="C36" s="96" t="s">
        <v>699</v>
      </c>
      <c r="D36" s="112">
        <v>1</v>
      </c>
      <c r="E36" s="188" t="s">
        <v>700</v>
      </c>
      <c r="F36" s="188"/>
    </row>
    <row r="37" spans="1:6" ht="13.5" customHeight="1">
      <c r="A37" s="183"/>
      <c r="B37" s="183"/>
      <c r="C37" s="96" t="s">
        <v>701</v>
      </c>
      <c r="D37" s="112">
        <v>1</v>
      </c>
      <c r="E37" s="188" t="s">
        <v>702</v>
      </c>
      <c r="F37" s="188"/>
    </row>
    <row r="38" spans="1:6" ht="13.5" customHeight="1">
      <c r="A38" s="183"/>
      <c r="B38" s="183"/>
      <c r="C38" s="96" t="s">
        <v>703</v>
      </c>
      <c r="D38" s="112">
        <v>1</v>
      </c>
      <c r="E38" s="188" t="s">
        <v>704</v>
      </c>
      <c r="F38" s="188"/>
    </row>
    <row r="39" spans="1:6" ht="22.5" customHeight="1">
      <c r="A39" s="184" t="s">
        <v>606</v>
      </c>
      <c r="B39" s="183" t="s">
        <v>705</v>
      </c>
      <c r="C39" s="113" t="s">
        <v>706</v>
      </c>
      <c r="D39" s="111" t="s">
        <v>707</v>
      </c>
      <c r="E39" s="190" t="s">
        <v>708</v>
      </c>
      <c r="F39" s="190"/>
    </row>
    <row r="40" spans="1:6" ht="13.5" customHeight="1">
      <c r="A40" s="189"/>
      <c r="B40" s="183"/>
      <c r="C40" s="113" t="s">
        <v>635</v>
      </c>
      <c r="D40" s="111" t="s">
        <v>707</v>
      </c>
      <c r="E40" s="191" t="s">
        <v>709</v>
      </c>
      <c r="F40" s="192"/>
    </row>
    <row r="41" spans="1:6" ht="13.5" customHeight="1">
      <c r="A41" s="189"/>
      <c r="B41" s="183"/>
      <c r="C41" s="113" t="s">
        <v>637</v>
      </c>
      <c r="D41" s="111" t="s">
        <v>707</v>
      </c>
      <c r="E41" s="190" t="s">
        <v>710</v>
      </c>
      <c r="F41" s="190"/>
    </row>
    <row r="42" spans="1:6" ht="13.5" customHeight="1">
      <c r="A42" s="189"/>
      <c r="B42" s="183"/>
      <c r="C42" s="113" t="s">
        <v>639</v>
      </c>
      <c r="D42" s="111" t="s">
        <v>707</v>
      </c>
      <c r="E42" s="191" t="s">
        <v>711</v>
      </c>
      <c r="F42" s="192"/>
    </row>
    <row r="43" spans="1:6" ht="13.5" customHeight="1">
      <c r="A43" s="189"/>
      <c r="B43" s="183"/>
      <c r="C43" s="113" t="s">
        <v>641</v>
      </c>
      <c r="D43" s="111" t="s">
        <v>707</v>
      </c>
      <c r="E43" s="191" t="s">
        <v>712</v>
      </c>
      <c r="F43" s="192"/>
    </row>
    <row r="44" spans="1:6" ht="13.5" customHeight="1">
      <c r="A44" s="189"/>
      <c r="B44" s="183"/>
      <c r="C44" s="113" t="s">
        <v>643</v>
      </c>
      <c r="D44" s="111" t="s">
        <v>707</v>
      </c>
      <c r="E44" s="190" t="s">
        <v>644</v>
      </c>
      <c r="F44" s="190"/>
    </row>
    <row r="45" spans="1:6" ht="13.5" customHeight="1">
      <c r="A45" s="185"/>
      <c r="B45" s="95" t="s">
        <v>713</v>
      </c>
      <c r="C45" s="111" t="s">
        <v>714</v>
      </c>
      <c r="D45" s="111"/>
      <c r="E45" s="186" t="s">
        <v>715</v>
      </c>
      <c r="F45" s="187"/>
    </row>
    <row r="46" spans="1:6" ht="13.5" customHeight="1">
      <c r="A46" s="183" t="s">
        <v>607</v>
      </c>
      <c r="B46" s="184" t="s">
        <v>716</v>
      </c>
      <c r="C46" s="111" t="s">
        <v>717</v>
      </c>
      <c r="D46" s="111" t="s">
        <v>615</v>
      </c>
      <c r="E46" s="186" t="s">
        <v>718</v>
      </c>
      <c r="F46" s="187"/>
    </row>
    <row r="47" spans="1:6" ht="13.5" customHeight="1">
      <c r="A47" s="183"/>
      <c r="B47" s="185"/>
      <c r="C47" s="111" t="s">
        <v>719</v>
      </c>
      <c r="D47" s="111" t="s">
        <v>615</v>
      </c>
      <c r="E47" s="186" t="s">
        <v>720</v>
      </c>
      <c r="F47" s="187"/>
    </row>
    <row r="48" spans="1:6" ht="13.5" customHeight="1">
      <c r="A48" s="183"/>
      <c r="B48" s="95" t="s">
        <v>721</v>
      </c>
      <c r="C48" s="111" t="s">
        <v>722</v>
      </c>
      <c r="D48" s="111" t="s">
        <v>617</v>
      </c>
      <c r="E48" s="188" t="s">
        <v>723</v>
      </c>
      <c r="F48" s="188"/>
    </row>
  </sheetData>
  <mergeCells count="73">
    <mergeCell ref="A1:F1"/>
    <mergeCell ref="A2:F2"/>
    <mergeCell ref="A3:B4"/>
    <mergeCell ref="C3:F4"/>
    <mergeCell ref="B5:F5"/>
    <mergeCell ref="B8:C8"/>
    <mergeCell ref="D8:F8"/>
    <mergeCell ref="B9:C9"/>
    <mergeCell ref="D9:F9"/>
    <mergeCell ref="B10:C10"/>
    <mergeCell ref="D10:F10"/>
    <mergeCell ref="B11:C11"/>
    <mergeCell ref="D11:F11"/>
    <mergeCell ref="B12:C12"/>
    <mergeCell ref="D12:F12"/>
    <mergeCell ref="A13:A17"/>
    <mergeCell ref="B13:D13"/>
    <mergeCell ref="E13:F13"/>
    <mergeCell ref="B14:D14"/>
    <mergeCell ref="E14:F14"/>
    <mergeCell ref="B15:D15"/>
    <mergeCell ref="A6:A12"/>
    <mergeCell ref="B6:C6"/>
    <mergeCell ref="D6:F6"/>
    <mergeCell ref="B7:C7"/>
    <mergeCell ref="D7:F7"/>
    <mergeCell ref="E15:F15"/>
    <mergeCell ref="A18:A19"/>
    <mergeCell ref="B18:B19"/>
    <mergeCell ref="C18:C19"/>
    <mergeCell ref="D18:D19"/>
    <mergeCell ref="E18:F19"/>
    <mergeCell ref="B16:D16"/>
    <mergeCell ref="E16:F16"/>
    <mergeCell ref="B17:D17"/>
    <mergeCell ref="E17:F17"/>
    <mergeCell ref="E32:F32"/>
    <mergeCell ref="A20:A38"/>
    <mergeCell ref="B20:B22"/>
    <mergeCell ref="E20:F20"/>
    <mergeCell ref="E21:F21"/>
    <mergeCell ref="E22:F22"/>
    <mergeCell ref="B23:B34"/>
    <mergeCell ref="E23:F23"/>
    <mergeCell ref="E24:F24"/>
    <mergeCell ref="E25:F25"/>
    <mergeCell ref="E26:F26"/>
    <mergeCell ref="E27:F27"/>
    <mergeCell ref="E28:F28"/>
    <mergeCell ref="E29:F29"/>
    <mergeCell ref="E30:F30"/>
    <mergeCell ref="E31:F31"/>
    <mergeCell ref="E33:F33"/>
    <mergeCell ref="E34:F34"/>
    <mergeCell ref="B35:B38"/>
    <mergeCell ref="E35:F35"/>
    <mergeCell ref="E36:F36"/>
    <mergeCell ref="E37:F37"/>
    <mergeCell ref="E38:F38"/>
    <mergeCell ref="A39:A45"/>
    <mergeCell ref="B39:B44"/>
    <mergeCell ref="E39:F39"/>
    <mergeCell ref="E40:F40"/>
    <mergeCell ref="E41:F41"/>
    <mergeCell ref="E42:F42"/>
    <mergeCell ref="E43:F43"/>
    <mergeCell ref="E44:F44"/>
    <mergeCell ref="E45:F45"/>
    <mergeCell ref="A46:A48"/>
    <mergeCell ref="B46:B47"/>
    <mergeCell ref="E46:F46"/>
    <mergeCell ref="E47:F47"/>
    <mergeCell ref="E48:F48"/>
  </mergeCells>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139"/>
  <sheetViews>
    <sheetView workbookViewId="0">
      <selection activeCell="A3" sqref="A3:C3"/>
    </sheetView>
  </sheetViews>
  <sheetFormatPr defaultRowHeight="13.5"/>
  <cols>
    <col min="1" max="1" width="12.25" bestFit="1" customWidth="1"/>
    <col min="2" max="2" width="24.625" customWidth="1"/>
  </cols>
  <sheetData>
    <row r="1" spans="1:11">
      <c r="A1" s="197" t="s">
        <v>727</v>
      </c>
      <c r="B1" s="197"/>
      <c r="C1" s="197"/>
      <c r="D1" s="197"/>
      <c r="E1" s="197"/>
      <c r="F1" s="197"/>
      <c r="G1" s="197"/>
      <c r="H1" s="197"/>
      <c r="I1" s="197"/>
      <c r="J1" s="197"/>
      <c r="K1" s="197"/>
    </row>
    <row r="2" spans="1:11" ht="18" customHeight="1">
      <c r="A2" s="197"/>
      <c r="B2" s="197"/>
      <c r="C2" s="197"/>
      <c r="D2" s="197"/>
      <c r="E2" s="197"/>
      <c r="F2" s="197"/>
      <c r="G2" s="197"/>
      <c r="H2" s="197"/>
      <c r="I2" s="197"/>
      <c r="J2" s="197"/>
      <c r="K2" s="197"/>
    </row>
    <row r="3" spans="1:11" ht="18" customHeight="1">
      <c r="A3" s="198" t="s">
        <v>728</v>
      </c>
      <c r="B3" s="198"/>
      <c r="C3" s="198"/>
      <c r="D3" s="94"/>
      <c r="E3" s="94"/>
      <c r="F3" s="94"/>
      <c r="G3" s="94"/>
      <c r="H3" s="94"/>
      <c r="I3" s="94"/>
      <c r="J3" s="198" t="s">
        <v>601</v>
      </c>
      <c r="K3" s="198"/>
    </row>
    <row r="4" spans="1:11" ht="18" customHeight="1">
      <c r="A4" s="183" t="s">
        <v>602</v>
      </c>
      <c r="B4" s="183" t="s">
        <v>603</v>
      </c>
      <c r="C4" s="183" t="s">
        <v>604</v>
      </c>
      <c r="D4" s="183"/>
      <c r="E4" s="183"/>
      <c r="F4" s="183" t="s">
        <v>605</v>
      </c>
      <c r="G4" s="183"/>
      <c r="H4" s="183"/>
      <c r="I4" s="183"/>
      <c r="J4" s="183"/>
      <c r="K4" s="183"/>
    </row>
    <row r="5" spans="1:11" ht="18" customHeight="1">
      <c r="A5" s="183"/>
      <c r="B5" s="183"/>
      <c r="C5" s="183"/>
      <c r="D5" s="183"/>
      <c r="E5" s="183"/>
      <c r="F5" s="183" t="s">
        <v>606</v>
      </c>
      <c r="G5" s="183"/>
      <c r="H5" s="183" t="s">
        <v>607</v>
      </c>
      <c r="I5" s="183"/>
      <c r="J5" s="183" t="s">
        <v>608</v>
      </c>
      <c r="K5" s="183"/>
    </row>
    <row r="6" spans="1:11" ht="18" customHeight="1">
      <c r="A6" s="183"/>
      <c r="B6" s="199"/>
      <c r="C6" s="95" t="s">
        <v>609</v>
      </c>
      <c r="D6" s="95" t="s">
        <v>610</v>
      </c>
      <c r="E6" s="95" t="s">
        <v>611</v>
      </c>
      <c r="F6" s="95" t="s">
        <v>612</v>
      </c>
      <c r="G6" s="95" t="s">
        <v>613</v>
      </c>
      <c r="H6" s="95" t="s">
        <v>612</v>
      </c>
      <c r="I6" s="95" t="s">
        <v>613</v>
      </c>
      <c r="J6" s="95" t="s">
        <v>612</v>
      </c>
      <c r="K6" s="95" t="s">
        <v>613</v>
      </c>
    </row>
    <row r="7" spans="1:11" ht="26.25" customHeight="1">
      <c r="A7" s="96"/>
      <c r="B7" s="97" t="s">
        <v>614</v>
      </c>
      <c r="C7" s="98">
        <v>20850.439999999999</v>
      </c>
      <c r="D7" s="99">
        <v>20850.439999999999</v>
      </c>
      <c r="E7" s="98"/>
      <c r="F7" s="96"/>
      <c r="G7" s="96"/>
      <c r="H7" s="96"/>
      <c r="I7" s="100"/>
      <c r="J7" s="100" t="s">
        <v>616</v>
      </c>
      <c r="K7" s="101" t="s">
        <v>617</v>
      </c>
    </row>
    <row r="8" spans="1:11" ht="18" customHeight="1">
      <c r="A8" s="102">
        <v>203001</v>
      </c>
      <c r="B8" s="103" t="s">
        <v>206</v>
      </c>
      <c r="C8" s="99">
        <v>306.11</v>
      </c>
      <c r="D8" s="99">
        <v>306.11</v>
      </c>
      <c r="E8" s="98"/>
      <c r="F8" s="101" t="s">
        <v>618</v>
      </c>
      <c r="G8" s="101" t="s">
        <v>617</v>
      </c>
      <c r="H8" s="96"/>
      <c r="I8" s="100"/>
      <c r="J8" s="100"/>
      <c r="K8" s="101"/>
    </row>
    <row r="9" spans="1:11" ht="18" customHeight="1">
      <c r="A9" s="102">
        <v>203001</v>
      </c>
      <c r="B9" s="103" t="s">
        <v>214</v>
      </c>
      <c r="C9" s="99">
        <v>227.46</v>
      </c>
      <c r="D9" s="99">
        <v>227.46</v>
      </c>
      <c r="E9" s="98"/>
      <c r="F9" s="101" t="s">
        <v>618</v>
      </c>
      <c r="G9" s="101" t="s">
        <v>617</v>
      </c>
      <c r="H9" s="96"/>
      <c r="I9" s="100"/>
      <c r="J9" s="100"/>
      <c r="K9" s="101"/>
    </row>
    <row r="10" spans="1:11" ht="18" customHeight="1">
      <c r="A10" s="102">
        <v>203001</v>
      </c>
      <c r="B10" s="103" t="s">
        <v>216</v>
      </c>
      <c r="C10" s="99">
        <v>439.17</v>
      </c>
      <c r="D10" s="99">
        <v>439.17</v>
      </c>
      <c r="E10" s="104"/>
      <c r="F10" s="101" t="s">
        <v>618</v>
      </c>
      <c r="G10" s="101" t="s">
        <v>617</v>
      </c>
      <c r="H10" s="96"/>
      <c r="I10" s="100"/>
      <c r="J10" s="100"/>
      <c r="K10" s="101"/>
    </row>
    <row r="11" spans="1:11" ht="18" customHeight="1">
      <c r="A11" s="102">
        <v>203001</v>
      </c>
      <c r="B11" s="103" t="s">
        <v>220</v>
      </c>
      <c r="C11" s="99">
        <v>178.09</v>
      </c>
      <c r="D11" s="99">
        <v>178.09</v>
      </c>
      <c r="E11" s="104"/>
      <c r="F11" s="101" t="s">
        <v>618</v>
      </c>
      <c r="G11" s="101" t="s">
        <v>617</v>
      </c>
      <c r="H11" s="105"/>
      <c r="I11" s="100"/>
      <c r="J11" s="100"/>
      <c r="K11" s="101"/>
    </row>
    <row r="12" spans="1:11" ht="18" customHeight="1">
      <c r="A12" s="102">
        <v>203001</v>
      </c>
      <c r="B12" s="103" t="s">
        <v>222</v>
      </c>
      <c r="C12" s="99">
        <v>178.09</v>
      </c>
      <c r="D12" s="99">
        <v>178.09</v>
      </c>
      <c r="E12" s="104"/>
      <c r="F12" s="101" t="s">
        <v>618</v>
      </c>
      <c r="G12" s="101" t="s">
        <v>617</v>
      </c>
      <c r="H12" s="105"/>
      <c r="I12" s="100"/>
      <c r="J12" s="100"/>
      <c r="K12" s="101"/>
    </row>
    <row r="13" spans="1:11" ht="18" customHeight="1">
      <c r="A13" s="102">
        <v>203001</v>
      </c>
      <c r="B13" s="103" t="s">
        <v>619</v>
      </c>
      <c r="C13" s="99">
        <v>8.31</v>
      </c>
      <c r="D13" s="99">
        <v>8.31</v>
      </c>
      <c r="E13" s="104"/>
      <c r="F13" s="101" t="s">
        <v>618</v>
      </c>
      <c r="G13" s="101" t="s">
        <v>617</v>
      </c>
      <c r="H13" s="105"/>
      <c r="I13" s="100"/>
      <c r="J13" s="100"/>
      <c r="K13" s="101"/>
    </row>
    <row r="14" spans="1:11" ht="18" customHeight="1">
      <c r="A14" s="102">
        <v>203001</v>
      </c>
      <c r="B14" s="103" t="s">
        <v>620</v>
      </c>
      <c r="C14" s="99">
        <v>5.94</v>
      </c>
      <c r="D14" s="99">
        <v>5.94</v>
      </c>
      <c r="E14" s="104"/>
      <c r="F14" s="101" t="s">
        <v>618</v>
      </c>
      <c r="G14" s="101" t="s">
        <v>617</v>
      </c>
      <c r="H14" s="105"/>
      <c r="I14" s="100"/>
      <c r="J14" s="100"/>
      <c r="K14" s="101"/>
    </row>
    <row r="15" spans="1:11" ht="18" customHeight="1">
      <c r="A15" s="102">
        <v>203001</v>
      </c>
      <c r="B15" s="103" t="s">
        <v>226</v>
      </c>
      <c r="C15" s="99">
        <v>34.21</v>
      </c>
      <c r="D15" s="99">
        <v>34.21</v>
      </c>
      <c r="E15" s="104"/>
      <c r="F15" s="101" t="s">
        <v>618</v>
      </c>
      <c r="G15" s="101" t="s">
        <v>617</v>
      </c>
      <c r="H15" s="105"/>
      <c r="I15" s="100"/>
      <c r="J15" s="100"/>
      <c r="K15" s="101"/>
    </row>
    <row r="16" spans="1:11" ht="18" customHeight="1">
      <c r="A16" s="102">
        <v>203001</v>
      </c>
      <c r="B16" s="103" t="s">
        <v>621</v>
      </c>
      <c r="C16" s="99">
        <v>8.4499999999999993</v>
      </c>
      <c r="D16" s="99">
        <v>8.4499999999999993</v>
      </c>
      <c r="E16" s="104"/>
      <c r="F16" s="101" t="s">
        <v>622</v>
      </c>
      <c r="G16" s="101" t="s">
        <v>623</v>
      </c>
      <c r="H16" s="105"/>
      <c r="I16" s="100"/>
      <c r="J16" s="100"/>
      <c r="K16" s="101"/>
    </row>
    <row r="17" spans="1:11" ht="18" customHeight="1">
      <c r="A17" s="102">
        <v>203001</v>
      </c>
      <c r="B17" s="103" t="s">
        <v>580</v>
      </c>
      <c r="C17" s="99">
        <v>3.5</v>
      </c>
      <c r="D17" s="99">
        <v>3.5</v>
      </c>
      <c r="E17" s="104"/>
      <c r="F17" s="101" t="s">
        <v>622</v>
      </c>
      <c r="G17" s="101" t="s">
        <v>623</v>
      </c>
      <c r="H17" s="96"/>
      <c r="I17" s="100"/>
      <c r="J17" s="100"/>
      <c r="K17" s="101"/>
    </row>
    <row r="18" spans="1:11" ht="18" customHeight="1">
      <c r="A18" s="102">
        <v>203001</v>
      </c>
      <c r="B18" s="103" t="s">
        <v>624</v>
      </c>
      <c r="C18" s="99">
        <v>1.41</v>
      </c>
      <c r="D18" s="99">
        <v>1.41</v>
      </c>
      <c r="E18" s="104"/>
      <c r="F18" s="101" t="s">
        <v>618</v>
      </c>
      <c r="G18" s="101" t="s">
        <v>623</v>
      </c>
      <c r="H18" s="105"/>
      <c r="I18" s="100"/>
      <c r="J18" s="100"/>
      <c r="K18" s="101"/>
    </row>
    <row r="19" spans="1:11" ht="18" customHeight="1">
      <c r="A19" s="102">
        <v>203001</v>
      </c>
      <c r="B19" s="103" t="s">
        <v>579</v>
      </c>
      <c r="C19" s="99">
        <v>1</v>
      </c>
      <c r="D19" s="99">
        <v>1</v>
      </c>
      <c r="E19" s="104"/>
      <c r="F19" s="101" t="s">
        <v>622</v>
      </c>
      <c r="G19" s="101" t="s">
        <v>623</v>
      </c>
      <c r="H19" s="105"/>
      <c r="I19" s="100"/>
      <c r="J19" s="100"/>
      <c r="K19" s="101"/>
    </row>
    <row r="20" spans="1:11" ht="18" customHeight="1">
      <c r="A20" s="102">
        <v>203001</v>
      </c>
      <c r="B20" s="103" t="s">
        <v>298</v>
      </c>
      <c r="C20" s="99">
        <v>40</v>
      </c>
      <c r="D20" s="99">
        <v>40</v>
      </c>
      <c r="E20" s="104"/>
      <c r="F20" s="96"/>
      <c r="G20" s="96"/>
      <c r="H20" s="105"/>
      <c r="I20" s="100"/>
      <c r="J20" s="100" t="s">
        <v>616</v>
      </c>
      <c r="K20" s="101" t="s">
        <v>617</v>
      </c>
    </row>
    <row r="21" spans="1:11" ht="18" customHeight="1">
      <c r="A21" s="102">
        <v>203001</v>
      </c>
      <c r="B21" s="103" t="s">
        <v>528</v>
      </c>
      <c r="C21" s="99">
        <v>99.6</v>
      </c>
      <c r="D21" s="99">
        <v>99.6</v>
      </c>
      <c r="E21" s="98"/>
      <c r="F21" s="96"/>
      <c r="G21" s="96"/>
      <c r="H21" s="96"/>
      <c r="I21" s="100"/>
      <c r="J21" s="100" t="s">
        <v>616</v>
      </c>
      <c r="K21" s="101" t="s">
        <v>617</v>
      </c>
    </row>
    <row r="22" spans="1:11" ht="18" customHeight="1">
      <c r="A22" s="102">
        <v>203001</v>
      </c>
      <c r="B22" s="103" t="s">
        <v>467</v>
      </c>
      <c r="C22" s="99">
        <v>14.6</v>
      </c>
      <c r="D22" s="99">
        <v>14.6</v>
      </c>
      <c r="E22" s="98"/>
      <c r="F22" s="96"/>
      <c r="G22" s="96"/>
      <c r="H22" s="105"/>
      <c r="I22" s="100"/>
      <c r="J22" s="100" t="s">
        <v>616</v>
      </c>
      <c r="K22" s="101" t="s">
        <v>617</v>
      </c>
    </row>
    <row r="23" spans="1:11" ht="18" customHeight="1">
      <c r="A23" s="102">
        <v>203001</v>
      </c>
      <c r="B23" s="103" t="s">
        <v>557</v>
      </c>
      <c r="C23" s="99">
        <v>2</v>
      </c>
      <c r="D23" s="99">
        <v>2</v>
      </c>
      <c r="E23" s="98"/>
      <c r="F23" s="96"/>
      <c r="G23" s="96"/>
      <c r="H23" s="105"/>
      <c r="I23" s="100"/>
      <c r="J23" s="100" t="s">
        <v>616</v>
      </c>
      <c r="K23" s="101" t="s">
        <v>617</v>
      </c>
    </row>
    <row r="24" spans="1:11" ht="18" customHeight="1">
      <c r="A24" s="102">
        <v>203001</v>
      </c>
      <c r="B24" s="103" t="s">
        <v>286</v>
      </c>
      <c r="C24" s="99">
        <v>10.81</v>
      </c>
      <c r="D24" s="99">
        <v>10.81</v>
      </c>
      <c r="E24" s="98"/>
      <c r="F24" s="96"/>
      <c r="G24" s="96"/>
      <c r="H24" s="105"/>
      <c r="I24" s="100"/>
      <c r="J24" s="100" t="s">
        <v>616</v>
      </c>
      <c r="K24" s="101" t="s">
        <v>617</v>
      </c>
    </row>
    <row r="25" spans="1:11" ht="18" customHeight="1">
      <c r="A25" s="102">
        <v>203001</v>
      </c>
      <c r="B25" s="103" t="s">
        <v>552</v>
      </c>
      <c r="C25" s="99">
        <v>3.87</v>
      </c>
      <c r="D25" s="99">
        <v>3.87</v>
      </c>
      <c r="E25" s="98"/>
      <c r="F25" s="96"/>
      <c r="G25" s="96"/>
      <c r="H25" s="105"/>
      <c r="I25" s="100"/>
      <c r="J25" s="100" t="s">
        <v>616</v>
      </c>
      <c r="K25" s="101" t="s">
        <v>617</v>
      </c>
    </row>
    <row r="26" spans="1:11" ht="18" customHeight="1">
      <c r="A26" s="102">
        <v>203001</v>
      </c>
      <c r="B26" s="103" t="s">
        <v>356</v>
      </c>
      <c r="C26" s="99">
        <v>4</v>
      </c>
      <c r="D26" s="99">
        <v>4</v>
      </c>
      <c r="E26" s="98"/>
      <c r="F26" s="96"/>
      <c r="G26" s="96"/>
      <c r="H26" s="105"/>
      <c r="I26" s="100"/>
      <c r="J26" s="100" t="s">
        <v>616</v>
      </c>
      <c r="K26" s="101" t="s">
        <v>617</v>
      </c>
    </row>
    <row r="27" spans="1:11" ht="18" customHeight="1">
      <c r="A27" s="102">
        <v>203001</v>
      </c>
      <c r="B27" s="103" t="s">
        <v>545</v>
      </c>
      <c r="C27" s="99">
        <v>98.97</v>
      </c>
      <c r="D27" s="99">
        <v>98.97</v>
      </c>
      <c r="E27" s="98"/>
      <c r="F27" s="96"/>
      <c r="G27" s="96"/>
      <c r="H27" s="105"/>
      <c r="I27" s="100"/>
      <c r="J27" s="100" t="s">
        <v>616</v>
      </c>
      <c r="K27" s="101" t="s">
        <v>617</v>
      </c>
    </row>
    <row r="28" spans="1:11" ht="18" customHeight="1">
      <c r="A28" s="102">
        <v>203001</v>
      </c>
      <c r="B28" s="103" t="s">
        <v>312</v>
      </c>
      <c r="C28" s="99">
        <v>64.459999999999994</v>
      </c>
      <c r="D28" s="99">
        <v>64.459999999999994</v>
      </c>
      <c r="E28" s="104"/>
      <c r="F28" s="96"/>
      <c r="G28" s="96"/>
      <c r="H28" s="96"/>
      <c r="I28" s="100"/>
      <c r="J28" s="100" t="s">
        <v>616</v>
      </c>
      <c r="K28" s="101" t="s">
        <v>617</v>
      </c>
    </row>
    <row r="29" spans="1:11" ht="18" customHeight="1">
      <c r="A29" s="102">
        <v>203001</v>
      </c>
      <c r="B29" s="103" t="s">
        <v>431</v>
      </c>
      <c r="C29" s="99">
        <v>17</v>
      </c>
      <c r="D29" s="99">
        <v>17</v>
      </c>
      <c r="E29" s="104"/>
      <c r="F29" s="96"/>
      <c r="G29" s="96"/>
      <c r="H29" s="105"/>
      <c r="I29" s="100"/>
      <c r="J29" s="100" t="s">
        <v>616</v>
      </c>
      <c r="K29" s="101" t="s">
        <v>617</v>
      </c>
    </row>
    <row r="30" spans="1:11" ht="18" customHeight="1">
      <c r="A30" s="102">
        <v>203001</v>
      </c>
      <c r="B30" s="103" t="s">
        <v>305</v>
      </c>
      <c r="C30" s="99">
        <v>7.3</v>
      </c>
      <c r="D30" s="99">
        <v>7.3</v>
      </c>
      <c r="E30" s="104"/>
      <c r="F30" s="96"/>
      <c r="G30" s="96"/>
      <c r="H30" s="105"/>
      <c r="I30" s="100"/>
      <c r="J30" s="100" t="s">
        <v>616</v>
      </c>
      <c r="K30" s="101" t="s">
        <v>617</v>
      </c>
    </row>
    <row r="31" spans="1:11" ht="18" customHeight="1">
      <c r="A31" s="102">
        <v>203001</v>
      </c>
      <c r="B31" s="103" t="s">
        <v>425</v>
      </c>
      <c r="C31" s="99">
        <v>30</v>
      </c>
      <c r="D31" s="99">
        <v>30</v>
      </c>
      <c r="E31" s="104"/>
      <c r="F31" s="96"/>
      <c r="G31" s="96"/>
      <c r="H31" s="105"/>
      <c r="I31" s="100"/>
      <c r="J31" s="100" t="s">
        <v>616</v>
      </c>
      <c r="K31" s="101" t="s">
        <v>617</v>
      </c>
    </row>
    <row r="32" spans="1:11" ht="18" customHeight="1">
      <c r="A32" s="102">
        <v>203001</v>
      </c>
      <c r="B32" s="103" t="s">
        <v>413</v>
      </c>
      <c r="C32" s="99">
        <v>2.1</v>
      </c>
      <c r="D32" s="99">
        <v>2.1</v>
      </c>
      <c r="E32" s="104"/>
      <c r="F32" s="96"/>
      <c r="G32" s="96"/>
      <c r="H32" s="96"/>
      <c r="I32" s="100"/>
      <c r="J32" s="100" t="s">
        <v>616</v>
      </c>
      <c r="K32" s="101" t="s">
        <v>617</v>
      </c>
    </row>
    <row r="33" spans="1:11" ht="18" customHeight="1">
      <c r="A33" s="102">
        <v>203001</v>
      </c>
      <c r="B33" s="103" t="s">
        <v>494</v>
      </c>
      <c r="C33" s="99">
        <v>20</v>
      </c>
      <c r="D33" s="99">
        <v>20</v>
      </c>
      <c r="E33" s="104"/>
      <c r="F33" s="96"/>
      <c r="G33" s="96"/>
      <c r="H33" s="105"/>
      <c r="I33" s="100"/>
      <c r="J33" s="100" t="s">
        <v>616</v>
      </c>
      <c r="K33" s="101" t="s">
        <v>617</v>
      </c>
    </row>
    <row r="34" spans="1:11" ht="18" customHeight="1">
      <c r="A34" s="102">
        <v>203001</v>
      </c>
      <c r="B34" s="103" t="s">
        <v>376</v>
      </c>
      <c r="C34" s="99">
        <v>15</v>
      </c>
      <c r="D34" s="99">
        <v>15</v>
      </c>
      <c r="E34" s="104"/>
      <c r="F34" s="96"/>
      <c r="G34" s="96"/>
      <c r="H34" s="105"/>
      <c r="I34" s="100"/>
      <c r="J34" s="100" t="s">
        <v>616</v>
      </c>
      <c r="K34" s="101" t="s">
        <v>617</v>
      </c>
    </row>
    <row r="35" spans="1:11" ht="18" customHeight="1">
      <c r="A35" s="102">
        <v>203001</v>
      </c>
      <c r="B35" s="103" t="s">
        <v>408</v>
      </c>
      <c r="C35" s="99">
        <v>47.88</v>
      </c>
      <c r="D35" s="99">
        <v>47.88</v>
      </c>
      <c r="E35" s="104"/>
      <c r="F35" s="96"/>
      <c r="G35" s="96"/>
      <c r="H35" s="105"/>
      <c r="I35" s="100"/>
      <c r="J35" s="100" t="s">
        <v>616</v>
      </c>
      <c r="K35" s="101" t="s">
        <v>617</v>
      </c>
    </row>
    <row r="36" spans="1:11" ht="18" customHeight="1">
      <c r="A36" s="102">
        <v>203001</v>
      </c>
      <c r="B36" s="103" t="s">
        <v>523</v>
      </c>
      <c r="C36" s="99">
        <v>5</v>
      </c>
      <c r="D36" s="99">
        <v>5</v>
      </c>
      <c r="E36" s="104"/>
      <c r="F36" s="96"/>
      <c r="G36" s="96"/>
      <c r="H36" s="96"/>
      <c r="I36" s="100"/>
      <c r="J36" s="100" t="s">
        <v>616</v>
      </c>
      <c r="K36" s="101" t="s">
        <v>617</v>
      </c>
    </row>
    <row r="37" spans="1:11" ht="18" customHeight="1">
      <c r="A37" s="102">
        <v>203001</v>
      </c>
      <c r="B37" s="103" t="s">
        <v>487</v>
      </c>
      <c r="C37" s="99">
        <v>25</v>
      </c>
      <c r="D37" s="99">
        <v>25</v>
      </c>
      <c r="E37" s="104"/>
      <c r="F37" s="96"/>
      <c r="G37" s="96"/>
      <c r="H37" s="105"/>
      <c r="I37" s="100"/>
      <c r="J37" s="100" t="s">
        <v>616</v>
      </c>
      <c r="K37" s="101" t="s">
        <v>617</v>
      </c>
    </row>
    <row r="38" spans="1:11" ht="18" customHeight="1">
      <c r="A38" s="102">
        <v>203001</v>
      </c>
      <c r="B38" s="103" t="s">
        <v>625</v>
      </c>
      <c r="C38" s="99">
        <v>0.9</v>
      </c>
      <c r="D38" s="99">
        <v>0.9</v>
      </c>
      <c r="E38" s="104"/>
      <c r="F38" s="96"/>
      <c r="G38" s="96"/>
      <c r="H38" s="105"/>
      <c r="I38" s="100"/>
      <c r="J38" s="100" t="s">
        <v>616</v>
      </c>
      <c r="K38" s="101" t="s">
        <v>617</v>
      </c>
    </row>
    <row r="39" spans="1:11" ht="18" customHeight="1">
      <c r="A39" s="102">
        <v>203001</v>
      </c>
      <c r="B39" s="103" t="s">
        <v>567</v>
      </c>
      <c r="C39" s="99">
        <v>1008</v>
      </c>
      <c r="D39" s="99">
        <v>1008</v>
      </c>
      <c r="E39" s="104"/>
      <c r="F39" s="96"/>
      <c r="G39" s="96"/>
      <c r="H39" s="105"/>
      <c r="I39" s="100"/>
      <c r="J39" s="100" t="s">
        <v>616</v>
      </c>
      <c r="K39" s="101" t="s">
        <v>617</v>
      </c>
    </row>
    <row r="40" spans="1:11" ht="18" customHeight="1">
      <c r="A40" s="102">
        <v>203001</v>
      </c>
      <c r="B40" s="103" t="s">
        <v>368</v>
      </c>
      <c r="C40" s="99">
        <v>77.22</v>
      </c>
      <c r="D40" s="99">
        <v>77.22</v>
      </c>
      <c r="E40" s="104"/>
      <c r="F40" s="96"/>
      <c r="G40" s="96"/>
      <c r="H40" s="105"/>
      <c r="I40" s="100"/>
      <c r="J40" s="100" t="s">
        <v>616</v>
      </c>
      <c r="K40" s="101" t="s">
        <v>617</v>
      </c>
    </row>
    <row r="41" spans="1:11" ht="18" customHeight="1">
      <c r="A41" s="102">
        <v>203001</v>
      </c>
      <c r="B41" s="103" t="s">
        <v>329</v>
      </c>
      <c r="C41" s="99">
        <v>76</v>
      </c>
      <c r="D41" s="99">
        <v>76</v>
      </c>
      <c r="E41" s="104"/>
      <c r="F41" s="96"/>
      <c r="G41" s="96"/>
      <c r="H41" s="96"/>
      <c r="I41" s="100"/>
      <c r="J41" s="100" t="s">
        <v>616</v>
      </c>
      <c r="K41" s="101" t="s">
        <v>617</v>
      </c>
    </row>
    <row r="42" spans="1:11" ht="18" customHeight="1">
      <c r="A42" s="102">
        <v>203001</v>
      </c>
      <c r="B42" s="103" t="s">
        <v>564</v>
      </c>
      <c r="C42" s="99">
        <v>312</v>
      </c>
      <c r="D42" s="99">
        <v>312</v>
      </c>
      <c r="E42" s="104"/>
      <c r="F42" s="96"/>
      <c r="G42" s="96"/>
      <c r="H42" s="105"/>
      <c r="I42" s="100"/>
      <c r="J42" s="100" t="s">
        <v>616</v>
      </c>
      <c r="K42" s="101" t="s">
        <v>617</v>
      </c>
    </row>
    <row r="43" spans="1:11" ht="18" customHeight="1">
      <c r="A43" s="102">
        <v>203001</v>
      </c>
      <c r="B43" s="103" t="s">
        <v>518</v>
      </c>
      <c r="C43" s="99">
        <v>265.2</v>
      </c>
      <c r="D43" s="99">
        <v>265.2</v>
      </c>
      <c r="E43" s="104"/>
      <c r="F43" s="96"/>
      <c r="G43" s="96"/>
      <c r="H43" s="105"/>
      <c r="I43" s="100"/>
      <c r="J43" s="100" t="s">
        <v>616</v>
      </c>
      <c r="K43" s="101" t="s">
        <v>617</v>
      </c>
    </row>
    <row r="44" spans="1:11" ht="18" customHeight="1">
      <c r="A44" s="102">
        <v>203001</v>
      </c>
      <c r="B44" s="103" t="s">
        <v>327</v>
      </c>
      <c r="C44" s="99">
        <v>23.91</v>
      </c>
      <c r="D44" s="99">
        <v>23.91</v>
      </c>
      <c r="E44" s="104"/>
      <c r="F44" s="96"/>
      <c r="G44" s="96"/>
      <c r="H44" s="105"/>
      <c r="I44" s="100"/>
      <c r="J44" s="100" t="s">
        <v>616</v>
      </c>
      <c r="K44" s="101" t="s">
        <v>617</v>
      </c>
    </row>
    <row r="45" spans="1:11" ht="18" customHeight="1">
      <c r="A45" s="102">
        <v>203001</v>
      </c>
      <c r="B45" s="103" t="s">
        <v>449</v>
      </c>
      <c r="C45" s="99">
        <v>113.34</v>
      </c>
      <c r="D45" s="99">
        <v>113.34</v>
      </c>
      <c r="E45" s="104"/>
      <c r="F45" s="96"/>
      <c r="G45" s="96"/>
      <c r="H45" s="105"/>
      <c r="I45" s="100"/>
      <c r="J45" s="100" t="s">
        <v>616</v>
      </c>
      <c r="K45" s="101" t="s">
        <v>617</v>
      </c>
    </row>
    <row r="46" spans="1:11" ht="18" customHeight="1">
      <c r="A46" s="102">
        <v>203001</v>
      </c>
      <c r="B46" s="103" t="s">
        <v>318</v>
      </c>
      <c r="C46" s="99">
        <v>5383.43</v>
      </c>
      <c r="D46" s="99">
        <v>5383.43</v>
      </c>
      <c r="E46" s="104"/>
      <c r="F46" s="96"/>
      <c r="G46" s="96"/>
      <c r="H46" s="105"/>
      <c r="I46" s="100"/>
      <c r="J46" s="100" t="s">
        <v>616</v>
      </c>
      <c r="K46" s="101" t="s">
        <v>617</v>
      </c>
    </row>
    <row r="47" spans="1:11" ht="18" customHeight="1">
      <c r="A47" s="102">
        <v>203001</v>
      </c>
      <c r="B47" s="103" t="s">
        <v>398</v>
      </c>
      <c r="C47" s="99">
        <v>509</v>
      </c>
      <c r="D47" s="99">
        <v>509</v>
      </c>
      <c r="E47" s="104"/>
      <c r="F47" s="96"/>
      <c r="G47" s="96"/>
      <c r="H47" s="96"/>
      <c r="I47" s="100"/>
      <c r="J47" s="100" t="s">
        <v>616</v>
      </c>
      <c r="K47" s="101" t="s">
        <v>617</v>
      </c>
    </row>
    <row r="48" spans="1:11" ht="29.25" customHeight="1">
      <c r="A48" s="102">
        <v>203001</v>
      </c>
      <c r="B48" s="103" t="s">
        <v>387</v>
      </c>
      <c r="C48" s="99">
        <v>5</v>
      </c>
      <c r="D48" s="99">
        <v>5</v>
      </c>
      <c r="E48" s="104"/>
      <c r="F48" s="96"/>
      <c r="G48" s="96"/>
      <c r="H48" s="96"/>
      <c r="I48" s="100"/>
      <c r="J48" s="100" t="s">
        <v>616</v>
      </c>
      <c r="K48" s="101" t="s">
        <v>617</v>
      </c>
    </row>
    <row r="49" spans="1:11" ht="18" customHeight="1">
      <c r="A49" s="102">
        <v>203001</v>
      </c>
      <c r="B49" s="103" t="s">
        <v>307</v>
      </c>
      <c r="C49" s="99">
        <v>6.22</v>
      </c>
      <c r="D49" s="99">
        <v>6.22</v>
      </c>
      <c r="E49" s="104"/>
      <c r="F49" s="96"/>
      <c r="G49" s="96"/>
      <c r="H49" s="105"/>
      <c r="I49" s="100"/>
      <c r="J49" s="100" t="s">
        <v>616</v>
      </c>
      <c r="K49" s="101" t="s">
        <v>617</v>
      </c>
    </row>
    <row r="50" spans="1:11" ht="18" customHeight="1">
      <c r="A50" s="102">
        <v>203001</v>
      </c>
      <c r="B50" s="103" t="s">
        <v>281</v>
      </c>
      <c r="C50" s="99">
        <v>5.98</v>
      </c>
      <c r="D50" s="99">
        <v>5.98</v>
      </c>
      <c r="E50" s="104"/>
      <c r="F50" s="96"/>
      <c r="G50" s="96"/>
      <c r="H50" s="105"/>
      <c r="I50" s="100"/>
      <c r="J50" s="100" t="s">
        <v>616</v>
      </c>
      <c r="K50" s="101" t="s">
        <v>617</v>
      </c>
    </row>
    <row r="51" spans="1:11" ht="18" customHeight="1">
      <c r="A51" s="102">
        <v>203001</v>
      </c>
      <c r="B51" s="103" t="s">
        <v>381</v>
      </c>
      <c r="C51" s="99">
        <v>0.2</v>
      </c>
      <c r="D51" s="99">
        <v>0.2</v>
      </c>
      <c r="E51" s="104"/>
      <c r="F51" s="96"/>
      <c r="G51" s="96"/>
      <c r="H51" s="96"/>
      <c r="I51" s="100"/>
      <c r="J51" s="100" t="s">
        <v>616</v>
      </c>
      <c r="K51" s="101" t="s">
        <v>617</v>
      </c>
    </row>
    <row r="52" spans="1:11" ht="18" customHeight="1">
      <c r="A52" s="102">
        <v>203001</v>
      </c>
      <c r="B52" s="103" t="s">
        <v>419</v>
      </c>
      <c r="C52" s="99">
        <v>100</v>
      </c>
      <c r="D52" s="99">
        <v>100</v>
      </c>
      <c r="E52" s="104"/>
      <c r="F52" s="96"/>
      <c r="G52" s="96"/>
      <c r="H52" s="105"/>
      <c r="I52" s="100"/>
      <c r="J52" s="100" t="s">
        <v>616</v>
      </c>
      <c r="K52" s="101" t="s">
        <v>617</v>
      </c>
    </row>
    <row r="53" spans="1:11" ht="18" customHeight="1">
      <c r="A53" s="102">
        <v>203001</v>
      </c>
      <c r="B53" s="103" t="s">
        <v>531</v>
      </c>
      <c r="C53" s="99">
        <v>22.12</v>
      </c>
      <c r="D53" s="99">
        <v>22.12</v>
      </c>
      <c r="E53" s="104"/>
      <c r="F53" s="96"/>
      <c r="G53" s="96"/>
      <c r="H53" s="105"/>
      <c r="I53" s="100"/>
      <c r="J53" s="100" t="s">
        <v>616</v>
      </c>
      <c r="K53" s="101" t="s">
        <v>617</v>
      </c>
    </row>
    <row r="54" spans="1:11" ht="18" customHeight="1">
      <c r="A54" s="102">
        <v>203001</v>
      </c>
      <c r="B54" s="103" t="s">
        <v>489</v>
      </c>
      <c r="C54" s="99">
        <v>2.79</v>
      </c>
      <c r="D54" s="99">
        <v>2.79</v>
      </c>
      <c r="E54" s="104"/>
      <c r="F54" s="96"/>
      <c r="G54" s="96"/>
      <c r="H54" s="105"/>
      <c r="I54" s="100"/>
      <c r="J54" s="100" t="s">
        <v>616</v>
      </c>
      <c r="K54" s="101" t="s">
        <v>617</v>
      </c>
    </row>
    <row r="55" spans="1:11" ht="18" customHeight="1">
      <c r="A55" s="102">
        <v>203001</v>
      </c>
      <c r="B55" s="103" t="s">
        <v>371</v>
      </c>
      <c r="C55" s="99">
        <v>20</v>
      </c>
      <c r="D55" s="99">
        <v>20</v>
      </c>
      <c r="E55" s="104"/>
      <c r="F55" s="96"/>
      <c r="G55" s="96"/>
      <c r="H55" s="96"/>
      <c r="I55" s="100"/>
      <c r="J55" s="100" t="s">
        <v>616</v>
      </c>
      <c r="K55" s="101" t="s">
        <v>617</v>
      </c>
    </row>
    <row r="56" spans="1:11" ht="18" customHeight="1">
      <c r="A56" s="102">
        <v>203001</v>
      </c>
      <c r="B56" s="103" t="s">
        <v>485</v>
      </c>
      <c r="C56" s="99">
        <v>99.5</v>
      </c>
      <c r="D56" s="99">
        <v>99.5</v>
      </c>
      <c r="E56" s="104"/>
      <c r="F56" s="96"/>
      <c r="G56" s="96"/>
      <c r="H56" s="105"/>
      <c r="I56" s="100"/>
      <c r="J56" s="100" t="s">
        <v>616</v>
      </c>
      <c r="K56" s="101" t="s">
        <v>617</v>
      </c>
    </row>
    <row r="57" spans="1:11" ht="18" customHeight="1">
      <c r="A57" s="102">
        <v>203001</v>
      </c>
      <c r="B57" s="103" t="s">
        <v>365</v>
      </c>
      <c r="C57" s="99">
        <v>82</v>
      </c>
      <c r="D57" s="99">
        <v>82</v>
      </c>
      <c r="E57" s="104"/>
      <c r="F57" s="96"/>
      <c r="G57" s="96"/>
      <c r="H57" s="105"/>
      <c r="I57" s="100"/>
      <c r="J57" s="100" t="s">
        <v>616</v>
      </c>
      <c r="K57" s="101" t="s">
        <v>617</v>
      </c>
    </row>
    <row r="58" spans="1:11" ht="18" customHeight="1">
      <c r="A58" s="102">
        <v>203001</v>
      </c>
      <c r="B58" s="103" t="s">
        <v>516</v>
      </c>
      <c r="C58" s="99">
        <v>34</v>
      </c>
      <c r="D58" s="99">
        <v>34</v>
      </c>
      <c r="E58" s="104"/>
      <c r="F58" s="96"/>
      <c r="G58" s="96"/>
      <c r="H58" s="105"/>
      <c r="I58" s="100"/>
      <c r="J58" s="100" t="s">
        <v>616</v>
      </c>
      <c r="K58" s="101" t="s">
        <v>617</v>
      </c>
    </row>
    <row r="59" spans="1:11" ht="18" customHeight="1">
      <c r="A59" s="102">
        <v>203001</v>
      </c>
      <c r="B59" s="103" t="s">
        <v>626</v>
      </c>
      <c r="C59" s="99">
        <v>2.79</v>
      </c>
      <c r="D59" s="99">
        <v>2.79</v>
      </c>
      <c r="E59" s="98"/>
      <c r="F59" s="96"/>
      <c r="G59" s="96"/>
      <c r="H59" s="96"/>
      <c r="I59" s="100"/>
      <c r="J59" s="100" t="s">
        <v>616</v>
      </c>
      <c r="K59" s="101" t="s">
        <v>617</v>
      </c>
    </row>
    <row r="60" spans="1:11" ht="18" customHeight="1">
      <c r="A60" s="102">
        <v>203001</v>
      </c>
      <c r="B60" s="103" t="s">
        <v>547</v>
      </c>
      <c r="C60" s="99">
        <v>50.88</v>
      </c>
      <c r="D60" s="99">
        <v>50.88</v>
      </c>
      <c r="E60" s="98"/>
      <c r="F60" s="96"/>
      <c r="G60" s="96"/>
      <c r="H60" s="96"/>
      <c r="I60" s="100"/>
      <c r="J60" s="100" t="s">
        <v>616</v>
      </c>
      <c r="K60" s="101" t="s">
        <v>617</v>
      </c>
    </row>
    <row r="61" spans="1:11" ht="18" customHeight="1">
      <c r="A61" s="102">
        <v>203001</v>
      </c>
      <c r="B61" s="103" t="s">
        <v>345</v>
      </c>
      <c r="C61" s="99">
        <v>5</v>
      </c>
      <c r="D61" s="99">
        <v>5</v>
      </c>
      <c r="E61" s="104"/>
      <c r="F61" s="96"/>
      <c r="G61" s="96"/>
      <c r="H61" s="96"/>
      <c r="I61" s="100"/>
      <c r="J61" s="100" t="s">
        <v>616</v>
      </c>
      <c r="K61" s="101" t="s">
        <v>617</v>
      </c>
    </row>
    <row r="62" spans="1:11" ht="18" customHeight="1">
      <c r="A62" s="102">
        <v>203001</v>
      </c>
      <c r="B62" s="103" t="s">
        <v>475</v>
      </c>
      <c r="C62" s="99">
        <v>3</v>
      </c>
      <c r="D62" s="99">
        <v>3</v>
      </c>
      <c r="E62" s="104"/>
      <c r="F62" s="96"/>
      <c r="G62" s="96"/>
      <c r="H62" s="105"/>
      <c r="I62" s="100"/>
      <c r="J62" s="100" t="s">
        <v>616</v>
      </c>
      <c r="K62" s="101" t="s">
        <v>617</v>
      </c>
    </row>
    <row r="63" spans="1:11" ht="18" customHeight="1">
      <c r="A63" s="102">
        <v>203001</v>
      </c>
      <c r="B63" s="103" t="s">
        <v>427</v>
      </c>
      <c r="C63" s="99">
        <v>1</v>
      </c>
      <c r="D63" s="99">
        <v>1</v>
      </c>
      <c r="E63" s="104"/>
      <c r="F63" s="96"/>
      <c r="G63" s="96"/>
      <c r="H63" s="105"/>
      <c r="I63" s="100"/>
      <c r="J63" s="100" t="s">
        <v>616</v>
      </c>
      <c r="K63" s="101" t="s">
        <v>617</v>
      </c>
    </row>
    <row r="64" spans="1:11" ht="18" customHeight="1">
      <c r="A64" s="102">
        <v>203001</v>
      </c>
      <c r="B64" s="103" t="s">
        <v>416</v>
      </c>
      <c r="C64" s="99">
        <v>10</v>
      </c>
      <c r="D64" s="99">
        <v>10</v>
      </c>
      <c r="E64" s="104"/>
      <c r="F64" s="96"/>
      <c r="G64" s="96"/>
      <c r="H64" s="96"/>
      <c r="I64" s="100"/>
      <c r="J64" s="100" t="s">
        <v>616</v>
      </c>
      <c r="K64" s="101" t="s">
        <v>617</v>
      </c>
    </row>
    <row r="65" spans="1:11" ht="18" customHeight="1">
      <c r="A65" s="102">
        <v>203001</v>
      </c>
      <c r="B65" s="103" t="s">
        <v>411</v>
      </c>
      <c r="C65" s="99">
        <v>236.66</v>
      </c>
      <c r="D65" s="99">
        <v>236.66</v>
      </c>
      <c r="E65" s="104"/>
      <c r="F65" s="96"/>
      <c r="G65" s="96"/>
      <c r="H65" s="105"/>
      <c r="I65" s="100"/>
      <c r="J65" s="100" t="s">
        <v>616</v>
      </c>
      <c r="K65" s="101" t="s">
        <v>617</v>
      </c>
    </row>
    <row r="66" spans="1:11" ht="18" customHeight="1">
      <c r="A66" s="102">
        <v>203001</v>
      </c>
      <c r="B66" s="103" t="s">
        <v>572</v>
      </c>
      <c r="C66" s="99">
        <v>1.08</v>
      </c>
      <c r="D66" s="99">
        <v>1.08</v>
      </c>
      <c r="E66" s="104"/>
      <c r="F66" s="96"/>
      <c r="G66" s="96"/>
      <c r="H66" s="96"/>
      <c r="I66" s="100"/>
      <c r="J66" s="100" t="s">
        <v>616</v>
      </c>
      <c r="K66" s="101" t="s">
        <v>617</v>
      </c>
    </row>
    <row r="67" spans="1:11" ht="18" customHeight="1">
      <c r="A67" s="102">
        <v>203001</v>
      </c>
      <c r="B67" s="103" t="s">
        <v>521</v>
      </c>
      <c r="C67" s="99">
        <v>587</v>
      </c>
      <c r="D67" s="99">
        <v>587</v>
      </c>
      <c r="E67" s="104"/>
      <c r="F67" s="96"/>
      <c r="G67" s="96"/>
      <c r="H67" s="105"/>
      <c r="I67" s="100"/>
      <c r="J67" s="100" t="s">
        <v>616</v>
      </c>
      <c r="K67" s="101" t="s">
        <v>617</v>
      </c>
    </row>
    <row r="68" spans="1:11" ht="18" customHeight="1">
      <c r="A68" s="102">
        <v>203001</v>
      </c>
      <c r="B68" s="103" t="s">
        <v>452</v>
      </c>
      <c r="C68" s="99">
        <v>1.37</v>
      </c>
      <c r="D68" s="99">
        <v>1.37</v>
      </c>
      <c r="E68" s="104"/>
      <c r="F68" s="96"/>
      <c r="G68" s="96"/>
      <c r="H68" s="96"/>
      <c r="I68" s="100"/>
      <c r="J68" s="100" t="s">
        <v>616</v>
      </c>
      <c r="K68" s="101" t="s">
        <v>617</v>
      </c>
    </row>
    <row r="69" spans="1:11" ht="18" customHeight="1">
      <c r="A69" s="102">
        <v>203001</v>
      </c>
      <c r="B69" s="103" t="s">
        <v>359</v>
      </c>
      <c r="C69" s="99">
        <v>5</v>
      </c>
      <c r="D69" s="99">
        <v>5</v>
      </c>
      <c r="E69" s="104"/>
      <c r="F69" s="96"/>
      <c r="G69" s="96"/>
      <c r="H69" s="105"/>
      <c r="I69" s="100"/>
      <c r="J69" s="100" t="s">
        <v>616</v>
      </c>
      <c r="K69" s="101" t="s">
        <v>617</v>
      </c>
    </row>
    <row r="70" spans="1:11" ht="18" customHeight="1">
      <c r="A70" s="102">
        <v>203001</v>
      </c>
      <c r="B70" s="103" t="s">
        <v>555</v>
      </c>
      <c r="C70" s="99">
        <v>25.6</v>
      </c>
      <c r="D70" s="99">
        <v>25.6</v>
      </c>
      <c r="E70" s="104"/>
      <c r="F70" s="96"/>
      <c r="G70" s="96"/>
      <c r="H70" s="96"/>
      <c r="I70" s="100"/>
      <c r="J70" s="100" t="s">
        <v>616</v>
      </c>
      <c r="K70" s="101" t="s">
        <v>617</v>
      </c>
    </row>
    <row r="71" spans="1:11" ht="18" customHeight="1">
      <c r="A71" s="102">
        <v>203001</v>
      </c>
      <c r="B71" s="103" t="s">
        <v>444</v>
      </c>
      <c r="C71" s="99">
        <v>83.14</v>
      </c>
      <c r="D71" s="99">
        <v>83.14</v>
      </c>
      <c r="E71" s="104"/>
      <c r="F71" s="96"/>
      <c r="G71" s="96"/>
      <c r="H71" s="105"/>
      <c r="I71" s="100"/>
      <c r="J71" s="100" t="s">
        <v>616</v>
      </c>
      <c r="K71" s="101" t="s">
        <v>617</v>
      </c>
    </row>
    <row r="72" spans="1:11" ht="18" customHeight="1">
      <c r="A72" s="102">
        <v>203001</v>
      </c>
      <c r="B72" s="103" t="s">
        <v>392</v>
      </c>
      <c r="C72" s="99">
        <v>200</v>
      </c>
      <c r="D72" s="99">
        <v>200</v>
      </c>
      <c r="E72" s="104"/>
      <c r="F72" s="96"/>
      <c r="G72" s="96"/>
      <c r="H72" s="96"/>
      <c r="I72" s="100"/>
      <c r="J72" s="100" t="s">
        <v>616</v>
      </c>
      <c r="K72" s="101" t="s">
        <v>617</v>
      </c>
    </row>
    <row r="73" spans="1:11" ht="18" customHeight="1">
      <c r="A73" s="102">
        <v>203001</v>
      </c>
      <c r="B73" s="103" t="s">
        <v>514</v>
      </c>
      <c r="C73" s="99">
        <v>25</v>
      </c>
      <c r="D73" s="99">
        <v>25</v>
      </c>
      <c r="E73" s="104"/>
      <c r="F73" s="96"/>
      <c r="G73" s="96"/>
      <c r="H73" s="105"/>
      <c r="I73" s="100"/>
      <c r="J73" s="100" t="s">
        <v>616</v>
      </c>
      <c r="K73" s="101" t="s">
        <v>617</v>
      </c>
    </row>
    <row r="74" spans="1:11" ht="18" customHeight="1">
      <c r="A74" s="102">
        <v>203001</v>
      </c>
      <c r="B74" s="103" t="s">
        <v>351</v>
      </c>
      <c r="C74" s="99">
        <v>97</v>
      </c>
      <c r="D74" s="99">
        <v>97</v>
      </c>
      <c r="E74" s="104"/>
      <c r="F74" s="96"/>
      <c r="G74" s="96"/>
      <c r="H74" s="96"/>
      <c r="I74" s="100"/>
      <c r="J74" s="100" t="s">
        <v>616</v>
      </c>
      <c r="K74" s="101" t="s">
        <v>617</v>
      </c>
    </row>
    <row r="75" spans="1:11" ht="18" customHeight="1">
      <c r="A75" s="102">
        <v>203001</v>
      </c>
      <c r="B75" s="103" t="s">
        <v>429</v>
      </c>
      <c r="C75" s="99">
        <v>20</v>
      </c>
      <c r="D75" s="99">
        <v>20</v>
      </c>
      <c r="E75" s="104"/>
      <c r="F75" s="96"/>
      <c r="G75" s="96"/>
      <c r="H75" s="96"/>
      <c r="I75" s="100"/>
      <c r="J75" s="100" t="s">
        <v>616</v>
      </c>
      <c r="K75" s="101" t="s">
        <v>617</v>
      </c>
    </row>
    <row r="76" spans="1:11" ht="18" customHeight="1">
      <c r="A76" s="102">
        <v>203001</v>
      </c>
      <c r="B76" s="103" t="s">
        <v>405</v>
      </c>
      <c r="C76" s="99">
        <v>15.8</v>
      </c>
      <c r="D76" s="99">
        <v>15.8</v>
      </c>
      <c r="E76" s="104"/>
      <c r="F76" s="96"/>
      <c r="G76" s="96"/>
      <c r="H76" s="105"/>
      <c r="I76" s="100"/>
      <c r="J76" s="100" t="s">
        <v>616</v>
      </c>
      <c r="K76" s="101" t="s">
        <v>617</v>
      </c>
    </row>
    <row r="77" spans="1:11" ht="26.25" customHeight="1">
      <c r="A77" s="102">
        <v>203001</v>
      </c>
      <c r="B77" s="103" t="s">
        <v>491</v>
      </c>
      <c r="C77" s="99">
        <v>31.56</v>
      </c>
      <c r="D77" s="99">
        <v>31.56</v>
      </c>
      <c r="E77" s="98"/>
      <c r="F77" s="96"/>
      <c r="G77" s="96"/>
      <c r="H77" s="96"/>
      <c r="I77" s="100"/>
      <c r="J77" s="100" t="s">
        <v>616</v>
      </c>
      <c r="K77" s="101" t="s">
        <v>617</v>
      </c>
    </row>
    <row r="78" spans="1:11" ht="18" customHeight="1">
      <c r="A78" s="102">
        <v>203001</v>
      </c>
      <c r="B78" s="103" t="s">
        <v>464</v>
      </c>
      <c r="C78" s="99">
        <v>69.97</v>
      </c>
      <c r="D78" s="99">
        <v>69.97</v>
      </c>
      <c r="E78" s="98"/>
      <c r="F78" s="96"/>
      <c r="G78" s="96"/>
      <c r="H78" s="96"/>
      <c r="I78" s="100"/>
      <c r="J78" s="100" t="s">
        <v>616</v>
      </c>
      <c r="K78" s="101" t="s">
        <v>617</v>
      </c>
    </row>
    <row r="79" spans="1:11" ht="18" customHeight="1">
      <c r="A79" s="102">
        <v>203001</v>
      </c>
      <c r="B79" s="103" t="s">
        <v>480</v>
      </c>
      <c r="C79" s="99">
        <v>3.1</v>
      </c>
      <c r="D79" s="99">
        <v>3.1</v>
      </c>
      <c r="E79" s="104"/>
      <c r="F79" s="96"/>
      <c r="G79" s="96"/>
      <c r="H79" s="96"/>
      <c r="I79" s="100"/>
      <c r="J79" s="100" t="s">
        <v>616</v>
      </c>
      <c r="K79" s="101" t="s">
        <v>617</v>
      </c>
    </row>
    <row r="80" spans="1:11" ht="18" customHeight="1">
      <c r="A80" s="102">
        <v>203001</v>
      </c>
      <c r="B80" s="103" t="s">
        <v>390</v>
      </c>
      <c r="C80" s="99">
        <v>20</v>
      </c>
      <c r="D80" s="99">
        <v>20</v>
      </c>
      <c r="E80" s="104"/>
      <c r="F80" s="96"/>
      <c r="G80" s="96"/>
      <c r="H80" s="105"/>
      <c r="I80" s="100"/>
      <c r="J80" s="100" t="s">
        <v>616</v>
      </c>
      <c r="K80" s="101" t="s">
        <v>617</v>
      </c>
    </row>
    <row r="81" spans="1:11" ht="18" customHeight="1">
      <c r="A81" s="102">
        <v>203001</v>
      </c>
      <c r="B81" s="103" t="s">
        <v>549</v>
      </c>
      <c r="C81" s="99">
        <v>49.39</v>
      </c>
      <c r="D81" s="99">
        <v>49.39</v>
      </c>
      <c r="E81" s="104"/>
      <c r="F81" s="96"/>
      <c r="G81" s="96"/>
      <c r="H81" s="105"/>
      <c r="I81" s="100"/>
      <c r="J81" s="100" t="s">
        <v>616</v>
      </c>
      <c r="K81" s="101" t="s">
        <v>617</v>
      </c>
    </row>
    <row r="82" spans="1:11" ht="18" customHeight="1">
      <c r="A82" s="102">
        <v>203001</v>
      </c>
      <c r="B82" s="103" t="s">
        <v>543</v>
      </c>
      <c r="C82" s="99">
        <v>118.49</v>
      </c>
      <c r="D82" s="99">
        <v>118.49</v>
      </c>
      <c r="E82" s="98"/>
      <c r="F82" s="96"/>
      <c r="G82" s="96"/>
      <c r="H82" s="96"/>
      <c r="I82" s="100"/>
      <c r="J82" s="100" t="s">
        <v>616</v>
      </c>
      <c r="K82" s="101" t="s">
        <v>617</v>
      </c>
    </row>
    <row r="83" spans="1:11" ht="18" customHeight="1">
      <c r="A83" s="102">
        <v>203001</v>
      </c>
      <c r="B83" s="103" t="s">
        <v>303</v>
      </c>
      <c r="C83" s="99">
        <v>3.7</v>
      </c>
      <c r="D83" s="99">
        <v>3.7</v>
      </c>
      <c r="E83" s="104"/>
      <c r="F83" s="96"/>
      <c r="G83" s="96"/>
      <c r="H83" s="96"/>
      <c r="I83" s="100"/>
      <c r="J83" s="100" t="s">
        <v>616</v>
      </c>
      <c r="K83" s="101" t="s">
        <v>617</v>
      </c>
    </row>
    <row r="84" spans="1:11" ht="18" customHeight="1">
      <c r="A84" s="102">
        <v>203001</v>
      </c>
      <c r="B84" s="103" t="s">
        <v>378</v>
      </c>
      <c r="C84" s="99">
        <v>6.02</v>
      </c>
      <c r="D84" s="99">
        <v>6.02</v>
      </c>
      <c r="E84" s="104"/>
      <c r="F84" s="96"/>
      <c r="G84" s="96"/>
      <c r="H84" s="96"/>
      <c r="I84" s="100"/>
      <c r="J84" s="100" t="s">
        <v>616</v>
      </c>
      <c r="K84" s="101" t="s">
        <v>617</v>
      </c>
    </row>
    <row r="85" spans="1:11" ht="18" customHeight="1">
      <c r="A85" s="102">
        <v>203001</v>
      </c>
      <c r="B85" s="103" t="s">
        <v>470</v>
      </c>
      <c r="C85" s="99">
        <v>6</v>
      </c>
      <c r="D85" s="99">
        <v>6</v>
      </c>
      <c r="E85" s="104"/>
      <c r="F85" s="96"/>
      <c r="G85" s="96"/>
      <c r="H85" s="105"/>
      <c r="I85" s="100"/>
      <c r="J85" s="100" t="s">
        <v>616</v>
      </c>
      <c r="K85" s="101" t="s">
        <v>617</v>
      </c>
    </row>
    <row r="86" spans="1:11" ht="18" customHeight="1">
      <c r="A86" s="102">
        <v>203001</v>
      </c>
      <c r="B86" s="103" t="s">
        <v>292</v>
      </c>
      <c r="C86" s="99">
        <v>4.8</v>
      </c>
      <c r="D86" s="99">
        <v>4.8</v>
      </c>
      <c r="E86" s="104"/>
      <c r="F86" s="96"/>
      <c r="G86" s="96"/>
      <c r="H86" s="105"/>
      <c r="I86" s="100"/>
      <c r="J86" s="100" t="s">
        <v>616</v>
      </c>
      <c r="K86" s="101" t="s">
        <v>617</v>
      </c>
    </row>
    <row r="87" spans="1:11">
      <c r="A87" s="102">
        <v>203001</v>
      </c>
      <c r="B87" s="103" t="s">
        <v>570</v>
      </c>
      <c r="C87" s="99">
        <v>100</v>
      </c>
      <c r="D87" s="99">
        <v>100</v>
      </c>
      <c r="E87" s="52"/>
      <c r="F87" s="52"/>
      <c r="G87" s="52"/>
      <c r="H87" s="52"/>
      <c r="I87" s="100"/>
      <c r="J87" s="100" t="s">
        <v>616</v>
      </c>
      <c r="K87" s="101" t="s">
        <v>617</v>
      </c>
    </row>
    <row r="88" spans="1:11" ht="22.5">
      <c r="A88" s="102">
        <v>203001</v>
      </c>
      <c r="B88" s="103" t="s">
        <v>458</v>
      </c>
      <c r="C88" s="99">
        <v>142.07</v>
      </c>
      <c r="D88" s="99">
        <v>142.07</v>
      </c>
      <c r="E88" s="52"/>
      <c r="F88" s="52"/>
      <c r="G88" s="52"/>
      <c r="H88" s="52"/>
      <c r="I88" s="100"/>
      <c r="J88" s="100" t="s">
        <v>616</v>
      </c>
      <c r="K88" s="101" t="s">
        <v>617</v>
      </c>
    </row>
    <row r="89" spans="1:11">
      <c r="A89" s="102">
        <v>203001</v>
      </c>
      <c r="B89" s="103" t="s">
        <v>456</v>
      </c>
      <c r="C89" s="99">
        <v>30</v>
      </c>
      <c r="D89" s="99">
        <v>30</v>
      </c>
      <c r="E89" s="52"/>
      <c r="F89" s="52"/>
      <c r="G89" s="52"/>
      <c r="H89" s="52"/>
      <c r="I89" s="100"/>
      <c r="J89" s="100" t="s">
        <v>616</v>
      </c>
      <c r="K89" s="101" t="s">
        <v>617</v>
      </c>
    </row>
    <row r="90" spans="1:11">
      <c r="A90" s="102">
        <v>203001</v>
      </c>
      <c r="B90" s="103" t="s">
        <v>401</v>
      </c>
      <c r="C90" s="99">
        <v>0.12</v>
      </c>
      <c r="D90" s="99">
        <v>0.12</v>
      </c>
      <c r="E90" s="52"/>
      <c r="F90" s="52"/>
      <c r="G90" s="52"/>
      <c r="H90" s="52"/>
      <c r="I90" s="100"/>
      <c r="J90" s="100" t="s">
        <v>616</v>
      </c>
      <c r="K90" s="101" t="s">
        <v>617</v>
      </c>
    </row>
    <row r="91" spans="1:11">
      <c r="A91" s="102">
        <v>203001</v>
      </c>
      <c r="B91" s="103" t="s">
        <v>562</v>
      </c>
      <c r="C91" s="99">
        <v>59.91</v>
      </c>
      <c r="D91" s="99">
        <v>59.91</v>
      </c>
      <c r="E91" s="52"/>
      <c r="F91" s="52"/>
      <c r="G91" s="52"/>
      <c r="H91" s="52"/>
      <c r="I91" s="100"/>
      <c r="J91" s="100" t="s">
        <v>616</v>
      </c>
      <c r="K91" s="101" t="s">
        <v>617</v>
      </c>
    </row>
    <row r="92" spans="1:11">
      <c r="A92" s="102">
        <v>203001</v>
      </c>
      <c r="B92" s="103" t="s">
        <v>362</v>
      </c>
      <c r="C92" s="99">
        <v>1716.57</v>
      </c>
      <c r="D92" s="99">
        <v>1716.57</v>
      </c>
      <c r="E92" s="52"/>
      <c r="F92" s="52"/>
      <c r="G92" s="52"/>
      <c r="H92" s="52"/>
      <c r="I92" s="100"/>
      <c r="J92" s="100" t="s">
        <v>616</v>
      </c>
      <c r="K92" s="101" t="s">
        <v>617</v>
      </c>
    </row>
    <row r="93" spans="1:11" ht="22.5">
      <c r="A93" s="102">
        <v>203001</v>
      </c>
      <c r="B93" s="103" t="s">
        <v>446</v>
      </c>
      <c r="C93" s="99">
        <v>569</v>
      </c>
      <c r="D93" s="99">
        <v>569</v>
      </c>
      <c r="E93" s="52"/>
      <c r="F93" s="52"/>
      <c r="G93" s="52"/>
      <c r="H93" s="52"/>
      <c r="I93" s="100"/>
      <c r="J93" s="100" t="s">
        <v>616</v>
      </c>
      <c r="K93" s="101" t="s">
        <v>617</v>
      </c>
    </row>
    <row r="94" spans="1:11">
      <c r="A94" s="102">
        <v>203001</v>
      </c>
      <c r="B94" s="103" t="s">
        <v>353</v>
      </c>
      <c r="C94" s="99">
        <v>19.29</v>
      </c>
      <c r="D94" s="99">
        <v>19.29</v>
      </c>
      <c r="E94" s="52"/>
      <c r="F94" s="52"/>
      <c r="G94" s="52"/>
      <c r="H94" s="52"/>
      <c r="I94" s="100"/>
      <c r="J94" s="100" t="s">
        <v>616</v>
      </c>
      <c r="K94" s="101" t="s">
        <v>617</v>
      </c>
    </row>
    <row r="95" spans="1:11" ht="22.5">
      <c r="A95" s="102">
        <v>203001</v>
      </c>
      <c r="B95" s="103" t="s">
        <v>434</v>
      </c>
      <c r="C95" s="99">
        <v>185.64</v>
      </c>
      <c r="D95" s="99">
        <v>185.64</v>
      </c>
      <c r="E95" s="52"/>
      <c r="F95" s="52"/>
      <c r="G95" s="52"/>
      <c r="H95" s="52"/>
      <c r="I95" s="100"/>
      <c r="J95" s="100" t="s">
        <v>616</v>
      </c>
      <c r="K95" s="101" t="s">
        <v>617</v>
      </c>
    </row>
    <row r="96" spans="1:11">
      <c r="A96" s="102">
        <v>203001</v>
      </c>
      <c r="B96" s="103" t="s">
        <v>384</v>
      </c>
      <c r="C96" s="99">
        <v>30</v>
      </c>
      <c r="D96" s="99">
        <v>30</v>
      </c>
      <c r="E96" s="52"/>
      <c r="F96" s="52"/>
      <c r="G96" s="52"/>
      <c r="H96" s="52"/>
      <c r="I96" s="100"/>
      <c r="J96" s="100" t="s">
        <v>616</v>
      </c>
      <c r="K96" s="101" t="s">
        <v>617</v>
      </c>
    </row>
    <row r="97" spans="1:11">
      <c r="A97" s="102">
        <v>203001</v>
      </c>
      <c r="B97" s="103" t="s">
        <v>309</v>
      </c>
      <c r="C97" s="99">
        <v>320</v>
      </c>
      <c r="D97" s="99">
        <v>320</v>
      </c>
      <c r="E97" s="52"/>
      <c r="F97" s="52"/>
      <c r="G97" s="52"/>
      <c r="H97" s="52"/>
      <c r="I97" s="100"/>
      <c r="J97" s="100" t="s">
        <v>616</v>
      </c>
      <c r="K97" s="101" t="s">
        <v>617</v>
      </c>
    </row>
    <row r="98" spans="1:11">
      <c r="A98" s="102">
        <v>203001</v>
      </c>
      <c r="B98" s="103" t="s">
        <v>348</v>
      </c>
      <c r="C98" s="99">
        <v>1000</v>
      </c>
      <c r="D98" s="99">
        <v>1000</v>
      </c>
      <c r="E98" s="52"/>
      <c r="F98" s="52"/>
      <c r="G98" s="52"/>
      <c r="H98" s="52"/>
      <c r="I98" s="100"/>
      <c r="J98" s="100" t="s">
        <v>616</v>
      </c>
      <c r="K98" s="101" t="s">
        <v>617</v>
      </c>
    </row>
    <row r="99" spans="1:11">
      <c r="A99" s="102">
        <v>203001</v>
      </c>
      <c r="B99" s="103" t="s">
        <v>300</v>
      </c>
      <c r="C99" s="99">
        <v>8</v>
      </c>
      <c r="D99" s="99">
        <v>8</v>
      </c>
      <c r="E99" s="52"/>
      <c r="F99" s="52"/>
      <c r="G99" s="52"/>
      <c r="H99" s="52"/>
      <c r="I99" s="100"/>
      <c r="J99" s="100" t="s">
        <v>616</v>
      </c>
      <c r="K99" s="101" t="s">
        <v>617</v>
      </c>
    </row>
    <row r="100" spans="1:11">
      <c r="A100" s="102">
        <v>203001</v>
      </c>
      <c r="B100" s="103" t="s">
        <v>473</v>
      </c>
      <c r="C100" s="99">
        <v>2.7</v>
      </c>
      <c r="D100" s="99">
        <v>2.7</v>
      </c>
      <c r="E100" s="52"/>
      <c r="F100" s="52"/>
      <c r="G100" s="52"/>
      <c r="H100" s="52"/>
      <c r="I100" s="100"/>
      <c r="J100" s="100" t="s">
        <v>616</v>
      </c>
      <c r="K100" s="101" t="s">
        <v>617</v>
      </c>
    </row>
    <row r="101" spans="1:11">
      <c r="A101" s="102">
        <v>203001</v>
      </c>
      <c r="B101" s="103" t="s">
        <v>340</v>
      </c>
      <c r="C101" s="99">
        <v>6</v>
      </c>
      <c r="D101" s="99">
        <v>6</v>
      </c>
      <c r="E101" s="52"/>
      <c r="F101" s="52"/>
      <c r="G101" s="52"/>
      <c r="H101" s="52"/>
      <c r="I101" s="100"/>
      <c r="J101" s="100" t="s">
        <v>616</v>
      </c>
      <c r="K101" s="101" t="s">
        <v>617</v>
      </c>
    </row>
    <row r="102" spans="1:11">
      <c r="A102" s="102">
        <v>203001</v>
      </c>
      <c r="B102" s="103" t="s">
        <v>498</v>
      </c>
      <c r="C102" s="99">
        <v>4.7</v>
      </c>
      <c r="D102" s="99">
        <v>4.7</v>
      </c>
      <c r="E102" s="52"/>
      <c r="F102" s="52"/>
      <c r="G102" s="52"/>
      <c r="H102" s="52"/>
      <c r="I102" s="100"/>
      <c r="J102" s="100" t="s">
        <v>616</v>
      </c>
      <c r="K102" s="101" t="s">
        <v>617</v>
      </c>
    </row>
    <row r="103" spans="1:11">
      <c r="A103" s="102">
        <v>203001</v>
      </c>
      <c r="B103" s="103" t="s">
        <v>337</v>
      </c>
      <c r="C103" s="99">
        <v>9</v>
      </c>
      <c r="D103" s="99">
        <v>9</v>
      </c>
      <c r="E103" s="52"/>
      <c r="F103" s="52"/>
      <c r="G103" s="52"/>
      <c r="H103" s="52"/>
      <c r="I103" s="100"/>
      <c r="J103" s="100" t="s">
        <v>616</v>
      </c>
      <c r="K103" s="101" t="s">
        <v>617</v>
      </c>
    </row>
    <row r="104" spans="1:11">
      <c r="A104" s="102">
        <v>203001</v>
      </c>
      <c r="B104" s="103" t="s">
        <v>295</v>
      </c>
      <c r="C104" s="99">
        <v>0.68</v>
      </c>
      <c r="D104" s="99">
        <v>0.68</v>
      </c>
      <c r="E104" s="52"/>
      <c r="F104" s="52"/>
      <c r="G104" s="52"/>
      <c r="H104" s="52"/>
      <c r="I104" s="100"/>
      <c r="J104" s="100" t="s">
        <v>616</v>
      </c>
      <c r="K104" s="101" t="s">
        <v>617</v>
      </c>
    </row>
    <row r="105" spans="1:11">
      <c r="A105" s="102">
        <v>203001</v>
      </c>
      <c r="B105" s="103" t="s">
        <v>334</v>
      </c>
      <c r="C105" s="99">
        <v>7</v>
      </c>
      <c r="D105" s="99">
        <v>7</v>
      </c>
      <c r="E105" s="52"/>
      <c r="F105" s="52"/>
      <c r="G105" s="52"/>
      <c r="H105" s="52"/>
      <c r="I105" s="100"/>
      <c r="J105" s="100" t="s">
        <v>616</v>
      </c>
      <c r="K105" s="101" t="s">
        <v>617</v>
      </c>
    </row>
    <row r="106" spans="1:11" ht="33.75">
      <c r="A106" s="102">
        <v>203001</v>
      </c>
      <c r="B106" s="103" t="s">
        <v>461</v>
      </c>
      <c r="C106" s="99">
        <v>69</v>
      </c>
      <c r="D106" s="99">
        <v>69</v>
      </c>
      <c r="E106" s="52"/>
      <c r="F106" s="52"/>
      <c r="G106" s="52"/>
      <c r="H106" s="52"/>
      <c r="I106" s="100"/>
      <c r="J106" s="100" t="s">
        <v>616</v>
      </c>
      <c r="K106" s="101" t="s">
        <v>617</v>
      </c>
    </row>
    <row r="107" spans="1:11">
      <c r="A107" s="102">
        <v>203001</v>
      </c>
      <c r="B107" s="103" t="s">
        <v>331</v>
      </c>
      <c r="C107" s="99">
        <v>5</v>
      </c>
      <c r="D107" s="99">
        <v>5</v>
      </c>
      <c r="E107" s="52"/>
      <c r="F107" s="52"/>
      <c r="G107" s="52"/>
      <c r="H107" s="52"/>
      <c r="I107" s="100"/>
      <c r="J107" s="100" t="s">
        <v>616</v>
      </c>
      <c r="K107" s="101" t="s">
        <v>617</v>
      </c>
    </row>
    <row r="108" spans="1:11">
      <c r="A108" s="102">
        <v>203001</v>
      </c>
      <c r="B108" s="103" t="s">
        <v>559</v>
      </c>
      <c r="C108" s="99">
        <v>24.09</v>
      </c>
      <c r="D108" s="99">
        <v>24.09</v>
      </c>
      <c r="E108" s="52"/>
      <c r="F108" s="52"/>
      <c r="G108" s="52"/>
      <c r="H108" s="52"/>
      <c r="I108" s="100"/>
      <c r="J108" s="100" t="s">
        <v>616</v>
      </c>
      <c r="K108" s="101" t="s">
        <v>617</v>
      </c>
    </row>
    <row r="109" spans="1:11">
      <c r="A109" s="102">
        <v>203001</v>
      </c>
      <c r="B109" s="103" t="s">
        <v>289</v>
      </c>
      <c r="C109" s="99">
        <v>3</v>
      </c>
      <c r="D109" s="99">
        <v>3</v>
      </c>
      <c r="E109" s="52"/>
      <c r="F109" s="52"/>
      <c r="G109" s="52"/>
      <c r="H109" s="52"/>
      <c r="I109" s="100"/>
      <c r="J109" s="100" t="s">
        <v>616</v>
      </c>
      <c r="K109" s="101" t="s">
        <v>617</v>
      </c>
    </row>
    <row r="110" spans="1:11">
      <c r="A110" s="102">
        <v>203001</v>
      </c>
      <c r="B110" s="103" t="s">
        <v>315</v>
      </c>
      <c r="C110" s="99">
        <v>1017</v>
      </c>
      <c r="D110" s="99">
        <v>1017</v>
      </c>
      <c r="E110" s="52"/>
      <c r="F110" s="52"/>
      <c r="G110" s="52"/>
      <c r="H110" s="52"/>
      <c r="I110" s="100"/>
      <c r="J110" s="100" t="s">
        <v>616</v>
      </c>
      <c r="K110" s="101" t="s">
        <v>617</v>
      </c>
    </row>
    <row r="111" spans="1:11" ht="22.5">
      <c r="A111" s="102">
        <v>203001</v>
      </c>
      <c r="B111" s="103" t="s">
        <v>314</v>
      </c>
      <c r="C111" s="99">
        <v>454.5</v>
      </c>
      <c r="D111" s="99">
        <v>454.5</v>
      </c>
      <c r="E111" s="52"/>
      <c r="F111" s="52"/>
      <c r="G111" s="52"/>
      <c r="H111" s="52"/>
      <c r="I111" s="100"/>
      <c r="J111" s="100" t="s">
        <v>616</v>
      </c>
      <c r="K111" s="101" t="s">
        <v>617</v>
      </c>
    </row>
    <row r="112" spans="1:11">
      <c r="A112" s="102">
        <v>203001</v>
      </c>
      <c r="B112" s="103" t="s">
        <v>506</v>
      </c>
      <c r="C112" s="99">
        <v>5</v>
      </c>
      <c r="D112" s="99">
        <v>5</v>
      </c>
      <c r="E112" s="52"/>
      <c r="F112" s="52"/>
      <c r="G112" s="52"/>
      <c r="H112" s="52"/>
      <c r="I112" s="100"/>
      <c r="J112" s="100" t="s">
        <v>616</v>
      </c>
      <c r="K112" s="101" t="s">
        <v>617</v>
      </c>
    </row>
    <row r="113" spans="1:11" ht="22.5">
      <c r="A113" s="102">
        <v>203001</v>
      </c>
      <c r="B113" s="103" t="s">
        <v>436</v>
      </c>
      <c r="C113" s="99">
        <v>93.8</v>
      </c>
      <c r="D113" s="99">
        <v>93.8</v>
      </c>
      <c r="E113" s="52"/>
      <c r="F113" s="52"/>
      <c r="G113" s="52"/>
      <c r="H113" s="52"/>
      <c r="I113" s="100"/>
      <c r="J113" s="100" t="s">
        <v>616</v>
      </c>
      <c r="K113" s="101" t="s">
        <v>617</v>
      </c>
    </row>
    <row r="114" spans="1:11">
      <c r="A114" s="102">
        <v>203001</v>
      </c>
      <c r="B114" s="103" t="s">
        <v>501</v>
      </c>
      <c r="C114" s="99">
        <v>0.56000000000000005</v>
      </c>
      <c r="D114" s="99">
        <v>0.56000000000000005</v>
      </c>
      <c r="E114" s="52"/>
      <c r="F114" s="52"/>
      <c r="G114" s="52"/>
      <c r="H114" s="52"/>
      <c r="I114" s="100"/>
      <c r="J114" s="100" t="s">
        <v>616</v>
      </c>
      <c r="K114" s="101" t="s">
        <v>617</v>
      </c>
    </row>
    <row r="115" spans="1:11">
      <c r="A115" s="102">
        <v>203001</v>
      </c>
      <c r="B115" s="103" t="s">
        <v>533</v>
      </c>
      <c r="C115" s="99">
        <v>30</v>
      </c>
      <c r="D115" s="99">
        <v>30</v>
      </c>
      <c r="E115" s="52"/>
      <c r="F115" s="52"/>
      <c r="G115" s="52"/>
      <c r="H115" s="52"/>
      <c r="I115" s="100"/>
      <c r="J115" s="100" t="s">
        <v>616</v>
      </c>
      <c r="K115" s="101" t="s">
        <v>617</v>
      </c>
    </row>
    <row r="116" spans="1:11">
      <c r="A116" s="102">
        <v>203001</v>
      </c>
      <c r="B116" s="103" t="s">
        <v>422</v>
      </c>
      <c r="C116" s="99">
        <v>198</v>
      </c>
      <c r="D116" s="99">
        <v>198</v>
      </c>
      <c r="E116" s="52"/>
      <c r="F116" s="52"/>
      <c r="G116" s="52"/>
      <c r="H116" s="52"/>
      <c r="I116" s="100"/>
      <c r="J116" s="100" t="s">
        <v>616</v>
      </c>
      <c r="K116" s="101" t="s">
        <v>617</v>
      </c>
    </row>
    <row r="117" spans="1:11">
      <c r="A117" s="102">
        <v>203001</v>
      </c>
      <c r="B117" s="103" t="s">
        <v>496</v>
      </c>
      <c r="C117" s="99">
        <v>9</v>
      </c>
      <c r="D117" s="99">
        <v>9</v>
      </c>
      <c r="E117" s="52"/>
      <c r="F117" s="52"/>
      <c r="G117" s="52"/>
      <c r="H117" s="52"/>
      <c r="I117" s="100"/>
      <c r="J117" s="100" t="s">
        <v>616</v>
      </c>
      <c r="K117" s="101" t="s">
        <v>617</v>
      </c>
    </row>
    <row r="118" spans="1:11">
      <c r="A118" s="102">
        <v>203001</v>
      </c>
      <c r="B118" s="103" t="s">
        <v>373</v>
      </c>
      <c r="C118" s="99">
        <v>655.48</v>
      </c>
      <c r="D118" s="99">
        <v>655.48</v>
      </c>
      <c r="E118" s="52"/>
      <c r="F118" s="52"/>
      <c r="G118" s="52"/>
      <c r="H118" s="52"/>
      <c r="I118" s="100"/>
      <c r="J118" s="100" t="s">
        <v>616</v>
      </c>
      <c r="K118" s="101" t="s">
        <v>617</v>
      </c>
    </row>
    <row r="119" spans="1:11">
      <c r="A119" s="102">
        <v>203001</v>
      </c>
      <c r="B119" s="103" t="s">
        <v>403</v>
      </c>
      <c r="C119" s="99">
        <v>2</v>
      </c>
      <c r="D119" s="99">
        <v>2</v>
      </c>
      <c r="E119" s="52"/>
      <c r="F119" s="52"/>
      <c r="G119" s="52"/>
      <c r="H119" s="52"/>
      <c r="I119" s="100"/>
      <c r="J119" s="100" t="s">
        <v>616</v>
      </c>
      <c r="K119" s="101" t="s">
        <v>617</v>
      </c>
    </row>
    <row r="120" spans="1:11">
      <c r="A120" s="102">
        <v>203001</v>
      </c>
      <c r="B120" s="103" t="s">
        <v>454</v>
      </c>
      <c r="C120" s="99">
        <v>400</v>
      </c>
      <c r="D120" s="99">
        <v>400</v>
      </c>
      <c r="E120" s="52"/>
      <c r="F120" s="52"/>
      <c r="G120" s="52"/>
      <c r="H120" s="52"/>
      <c r="I120" s="100"/>
      <c r="J120" s="100" t="s">
        <v>616</v>
      </c>
      <c r="K120" s="101" t="s">
        <v>617</v>
      </c>
    </row>
    <row r="121" spans="1:11">
      <c r="A121" s="102">
        <v>203001</v>
      </c>
      <c r="B121" s="103" t="s">
        <v>363</v>
      </c>
      <c r="C121" s="99">
        <v>1.8</v>
      </c>
      <c r="D121" s="99">
        <v>1.8</v>
      </c>
      <c r="E121" s="52"/>
      <c r="F121" s="52"/>
      <c r="G121" s="52"/>
      <c r="H121" s="52"/>
      <c r="I121" s="100"/>
      <c r="J121" s="100" t="s">
        <v>616</v>
      </c>
      <c r="K121" s="101" t="s">
        <v>617</v>
      </c>
    </row>
    <row r="122" spans="1:11">
      <c r="A122" s="102">
        <v>203001</v>
      </c>
      <c r="B122" s="103" t="s">
        <v>324</v>
      </c>
      <c r="C122" s="99">
        <v>10</v>
      </c>
      <c r="D122" s="99">
        <v>10</v>
      </c>
      <c r="E122" s="52"/>
      <c r="F122" s="52"/>
      <c r="G122" s="52"/>
      <c r="H122" s="52"/>
      <c r="I122" s="100"/>
      <c r="J122" s="100" t="s">
        <v>616</v>
      </c>
      <c r="K122" s="101" t="s">
        <v>617</v>
      </c>
    </row>
    <row r="123" spans="1:11">
      <c r="A123" s="102">
        <v>203001</v>
      </c>
      <c r="B123" s="103" t="s">
        <v>321</v>
      </c>
      <c r="C123" s="99">
        <v>20.16</v>
      </c>
      <c r="D123" s="99">
        <v>20.16</v>
      </c>
      <c r="E123" s="52"/>
      <c r="F123" s="52"/>
      <c r="G123" s="52"/>
      <c r="H123" s="52"/>
      <c r="I123" s="100"/>
      <c r="J123" s="100" t="s">
        <v>616</v>
      </c>
      <c r="K123" s="101" t="s">
        <v>617</v>
      </c>
    </row>
    <row r="124" spans="1:11">
      <c r="A124" s="102">
        <v>203001</v>
      </c>
      <c r="B124" s="103" t="s">
        <v>283</v>
      </c>
      <c r="C124" s="99">
        <v>62.84</v>
      </c>
      <c r="D124" s="99">
        <v>62.84</v>
      </c>
      <c r="E124" s="52"/>
      <c r="F124" s="52"/>
      <c r="G124" s="52"/>
      <c r="H124" s="52"/>
      <c r="I124" s="100"/>
      <c r="J124" s="100" t="s">
        <v>616</v>
      </c>
      <c r="K124" s="101" t="s">
        <v>617</v>
      </c>
    </row>
    <row r="125" spans="1:11" ht="22.5">
      <c r="A125" s="102">
        <v>203001</v>
      </c>
      <c r="B125" s="103" t="s">
        <v>512</v>
      </c>
      <c r="C125" s="99">
        <v>10</v>
      </c>
      <c r="D125" s="99">
        <v>10</v>
      </c>
      <c r="E125" s="52"/>
      <c r="F125" s="52"/>
      <c r="G125" s="52"/>
      <c r="H125" s="52"/>
      <c r="I125" s="100"/>
      <c r="J125" s="100" t="s">
        <v>616</v>
      </c>
      <c r="K125" s="101" t="s">
        <v>617</v>
      </c>
    </row>
    <row r="126" spans="1:11">
      <c r="A126" s="102">
        <v>203001</v>
      </c>
      <c r="B126" s="103" t="s">
        <v>509</v>
      </c>
      <c r="C126" s="99">
        <v>356.5</v>
      </c>
      <c r="D126" s="99">
        <v>356.5</v>
      </c>
      <c r="E126" s="52"/>
      <c r="F126" s="52"/>
      <c r="G126" s="52"/>
      <c r="H126" s="52"/>
      <c r="I126" s="100"/>
      <c r="J126" s="100" t="s">
        <v>616</v>
      </c>
      <c r="K126" s="101" t="s">
        <v>617</v>
      </c>
    </row>
    <row r="127" spans="1:11" ht="22.5">
      <c r="A127" s="102">
        <v>203001</v>
      </c>
      <c r="B127" s="103" t="s">
        <v>503</v>
      </c>
      <c r="C127" s="99">
        <v>396.3</v>
      </c>
      <c r="D127" s="99">
        <v>396.3</v>
      </c>
      <c r="E127" s="52"/>
      <c r="F127" s="52"/>
      <c r="G127" s="52"/>
      <c r="H127" s="52"/>
      <c r="I127" s="100"/>
      <c r="J127" s="100" t="s">
        <v>616</v>
      </c>
      <c r="K127" s="101" t="s">
        <v>617</v>
      </c>
    </row>
    <row r="128" spans="1:11">
      <c r="A128" s="102">
        <v>203001</v>
      </c>
      <c r="B128" s="103" t="s">
        <v>478</v>
      </c>
      <c r="C128" s="99">
        <v>7.03</v>
      </c>
      <c r="D128" s="99">
        <v>7.03</v>
      </c>
      <c r="E128" s="52"/>
      <c r="F128" s="52"/>
      <c r="G128" s="52"/>
      <c r="H128" s="52"/>
      <c r="I128" s="100"/>
      <c r="J128" s="100" t="s">
        <v>616</v>
      </c>
      <c r="K128" s="101" t="s">
        <v>617</v>
      </c>
    </row>
    <row r="129" spans="1:11">
      <c r="A129" s="102">
        <v>203001</v>
      </c>
      <c r="B129" s="103" t="s">
        <v>540</v>
      </c>
      <c r="C129" s="99">
        <v>2</v>
      </c>
      <c r="D129" s="99">
        <v>2</v>
      </c>
      <c r="E129" s="52"/>
      <c r="F129" s="52"/>
      <c r="G129" s="52"/>
      <c r="H129" s="52"/>
      <c r="I129" s="100"/>
      <c r="J129" s="100" t="s">
        <v>616</v>
      </c>
      <c r="K129" s="101" t="s">
        <v>617</v>
      </c>
    </row>
    <row r="130" spans="1:11">
      <c r="A130" s="106">
        <v>203001</v>
      </c>
      <c r="B130" s="107" t="s">
        <v>538</v>
      </c>
      <c r="C130" s="99">
        <v>20</v>
      </c>
      <c r="D130" s="99">
        <v>20</v>
      </c>
      <c r="E130" s="108"/>
      <c r="F130" s="108"/>
      <c r="G130" s="108"/>
      <c r="H130" s="108"/>
      <c r="I130" s="109"/>
      <c r="J130" s="109" t="s">
        <v>616</v>
      </c>
      <c r="K130" s="110" t="s">
        <v>617</v>
      </c>
    </row>
    <row r="131" spans="1:11" ht="22.5">
      <c r="A131" s="102">
        <v>203001</v>
      </c>
      <c r="B131" s="101" t="s">
        <v>343</v>
      </c>
      <c r="C131" s="99">
        <v>5</v>
      </c>
      <c r="D131" s="99">
        <v>5</v>
      </c>
      <c r="E131" s="52"/>
      <c r="F131" s="52"/>
      <c r="G131" s="52"/>
      <c r="H131" s="52"/>
      <c r="I131" s="100"/>
      <c r="J131" s="100" t="s">
        <v>616</v>
      </c>
      <c r="K131" s="101" t="s">
        <v>617</v>
      </c>
    </row>
    <row r="132" spans="1:11" ht="22.5">
      <c r="A132" s="102">
        <v>203001</v>
      </c>
      <c r="B132" s="101" t="s">
        <v>526</v>
      </c>
      <c r="C132" s="99">
        <v>127.19</v>
      </c>
      <c r="D132" s="99">
        <v>127.19</v>
      </c>
      <c r="E132" s="52"/>
      <c r="F132" s="52"/>
      <c r="G132" s="52"/>
      <c r="H132" s="52"/>
      <c r="I132" s="100"/>
      <c r="J132" s="100" t="s">
        <v>616</v>
      </c>
      <c r="K132" s="101" t="s">
        <v>617</v>
      </c>
    </row>
    <row r="133" spans="1:11" ht="33.75">
      <c r="A133" s="102">
        <v>203001</v>
      </c>
      <c r="B133" s="101" t="s">
        <v>483</v>
      </c>
      <c r="C133" s="99">
        <v>0.2</v>
      </c>
      <c r="D133" s="99">
        <v>0.2</v>
      </c>
      <c r="E133" s="52"/>
      <c r="F133" s="52"/>
      <c r="G133" s="52"/>
      <c r="H133" s="52"/>
      <c r="I133" s="100"/>
      <c r="J133" s="100" t="s">
        <v>616</v>
      </c>
      <c r="K133" s="101" t="s">
        <v>617</v>
      </c>
    </row>
    <row r="134" spans="1:11" ht="33.75">
      <c r="A134" s="102">
        <v>203001</v>
      </c>
      <c r="B134" s="101" t="s">
        <v>441</v>
      </c>
      <c r="C134" s="99">
        <v>1.3</v>
      </c>
      <c r="D134" s="99">
        <v>1.3</v>
      </c>
      <c r="E134" s="52"/>
      <c r="F134" s="52"/>
      <c r="G134" s="52"/>
      <c r="H134" s="52"/>
      <c r="I134" s="100"/>
      <c r="J134" s="100" t="s">
        <v>616</v>
      </c>
      <c r="K134" s="101" t="s">
        <v>617</v>
      </c>
    </row>
    <row r="135" spans="1:11" ht="33.75">
      <c r="A135" s="102">
        <v>203001</v>
      </c>
      <c r="B135" s="101" t="s">
        <v>536</v>
      </c>
      <c r="C135" s="99">
        <v>7</v>
      </c>
      <c r="D135" s="99">
        <v>7</v>
      </c>
      <c r="E135" s="52"/>
      <c r="F135" s="52"/>
      <c r="G135" s="52"/>
      <c r="H135" s="52"/>
      <c r="I135" s="100"/>
      <c r="J135" s="100" t="s">
        <v>616</v>
      </c>
      <c r="K135" s="101" t="s">
        <v>617</v>
      </c>
    </row>
    <row r="136" spans="1:11" ht="22.5">
      <c r="A136" s="102">
        <v>203001</v>
      </c>
      <c r="B136" s="101" t="s">
        <v>438</v>
      </c>
      <c r="C136" s="99">
        <v>11.1</v>
      </c>
      <c r="D136" s="99">
        <v>11.1</v>
      </c>
      <c r="E136" s="52"/>
      <c r="F136" s="52"/>
      <c r="G136" s="52"/>
      <c r="H136" s="52"/>
      <c r="I136" s="100"/>
      <c r="J136" s="100" t="s">
        <v>616</v>
      </c>
      <c r="K136" s="101" t="s">
        <v>617</v>
      </c>
    </row>
    <row r="137" spans="1:11" ht="22.5">
      <c r="A137" s="102">
        <v>203001</v>
      </c>
      <c r="B137" s="101" t="s">
        <v>366</v>
      </c>
      <c r="C137" s="99">
        <v>128</v>
      </c>
      <c r="D137" s="99">
        <v>128</v>
      </c>
      <c r="E137" s="52"/>
      <c r="F137" s="52"/>
      <c r="G137" s="52"/>
      <c r="H137" s="52"/>
      <c r="I137" s="100"/>
      <c r="J137" s="100" t="s">
        <v>616</v>
      </c>
      <c r="K137" s="101" t="s">
        <v>617</v>
      </c>
    </row>
    <row r="138" spans="1:11" ht="33.75">
      <c r="A138" s="102">
        <v>203001</v>
      </c>
      <c r="B138" s="101" t="s">
        <v>395</v>
      </c>
      <c r="C138" s="99">
        <v>753.42</v>
      </c>
      <c r="D138" s="99">
        <v>753.42</v>
      </c>
      <c r="E138" s="52"/>
      <c r="F138" s="52"/>
      <c r="G138" s="52"/>
      <c r="H138" s="52"/>
      <c r="I138" s="100"/>
      <c r="J138" s="100" t="s">
        <v>616</v>
      </c>
      <c r="K138" s="101" t="s">
        <v>617</v>
      </c>
    </row>
    <row r="139" spans="1:11" ht="33.75">
      <c r="A139" s="102">
        <v>203001</v>
      </c>
      <c r="B139" s="101" t="s">
        <v>395</v>
      </c>
      <c r="C139" s="99">
        <v>24</v>
      </c>
      <c r="D139" s="99">
        <v>24</v>
      </c>
      <c r="E139" s="52"/>
      <c r="F139" s="52"/>
      <c r="G139" s="52"/>
      <c r="H139" s="52"/>
      <c r="I139" s="100"/>
      <c r="J139" s="100" t="s">
        <v>616</v>
      </c>
      <c r="K139" s="101" t="s">
        <v>617</v>
      </c>
    </row>
  </sheetData>
  <mergeCells count="10">
    <mergeCell ref="A1:K2"/>
    <mergeCell ref="A3:C3"/>
    <mergeCell ref="J3:K3"/>
    <mergeCell ref="A4:A6"/>
    <mergeCell ref="B4:B6"/>
    <mergeCell ref="C4:E5"/>
    <mergeCell ref="F4:K4"/>
    <mergeCell ref="F5:G5"/>
    <mergeCell ref="H5:I5"/>
    <mergeCell ref="J5:K5"/>
  </mergeCells>
  <phoneticPr fontId="19"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D23"/>
  <sheetViews>
    <sheetView showGridLines="0" workbookViewId="0">
      <selection activeCell="H10" sqref="H10"/>
    </sheetView>
  </sheetViews>
  <sheetFormatPr defaultColWidth="9" defaultRowHeight="13.5"/>
  <cols>
    <col min="1" max="1" width="9.625" customWidth="1"/>
    <col min="2" max="2" width="29.875" customWidth="1"/>
    <col min="3" max="3" width="24" customWidth="1"/>
    <col min="4" max="4" width="1" customWidth="1"/>
  </cols>
  <sheetData>
    <row r="1" spans="1:4" ht="33" customHeight="1">
      <c r="A1" s="118" t="s">
        <v>32</v>
      </c>
      <c r="B1" s="125"/>
      <c r="C1" s="126"/>
      <c r="D1" s="8"/>
    </row>
    <row r="2" spans="1:4" ht="36" customHeight="1">
      <c r="A2" s="127" t="s">
        <v>729</v>
      </c>
      <c r="B2" s="128"/>
      <c r="C2" s="90" t="s">
        <v>1</v>
      </c>
      <c r="D2" s="8"/>
    </row>
    <row r="3" spans="1:4" ht="24.75" customHeight="1">
      <c r="A3" s="129" t="s">
        <v>33</v>
      </c>
      <c r="B3" s="129"/>
      <c r="C3" s="13" t="s">
        <v>34</v>
      </c>
      <c r="D3" s="9"/>
    </row>
    <row r="4" spans="1:4" ht="20.25" customHeight="1">
      <c r="A4" s="129" t="s">
        <v>35</v>
      </c>
      <c r="B4" s="129"/>
      <c r="C4" s="46">
        <v>20850.439999999999</v>
      </c>
      <c r="D4" s="9"/>
    </row>
    <row r="5" spans="1:4" ht="20.25" customHeight="1">
      <c r="A5" s="130" t="s">
        <v>36</v>
      </c>
      <c r="B5" s="131"/>
      <c r="C5" s="46">
        <f>SUM(C6+C10+C15+C16)</f>
        <v>20850.439999999999</v>
      </c>
      <c r="D5" s="9"/>
    </row>
    <row r="6" spans="1:4" ht="20.25" customHeight="1">
      <c r="A6" s="132" t="s">
        <v>37</v>
      </c>
      <c r="B6" s="133"/>
      <c r="C6" s="46">
        <v>20846.75</v>
      </c>
      <c r="D6" s="9"/>
    </row>
    <row r="7" spans="1:4" ht="24" customHeight="1">
      <c r="A7" s="134" t="s">
        <v>38</v>
      </c>
      <c r="B7" s="133"/>
      <c r="C7" s="46">
        <v>20846.75</v>
      </c>
      <c r="D7" s="9"/>
    </row>
    <row r="8" spans="1:4" ht="25.5" customHeight="1">
      <c r="A8" s="134" t="s">
        <v>39</v>
      </c>
      <c r="B8" s="133"/>
      <c r="C8" s="46"/>
      <c r="D8" s="9"/>
    </row>
    <row r="9" spans="1:4" ht="27" customHeight="1">
      <c r="A9" s="134" t="s">
        <v>40</v>
      </c>
      <c r="B9" s="133"/>
      <c r="C9" s="46"/>
      <c r="D9" s="9"/>
    </row>
    <row r="10" spans="1:4" ht="20.25" customHeight="1">
      <c r="A10" s="132" t="s">
        <v>41</v>
      </c>
      <c r="B10" s="130"/>
      <c r="C10" s="46">
        <v>3.69</v>
      </c>
      <c r="D10" s="9"/>
    </row>
    <row r="11" spans="1:4" ht="26.25" customHeight="1">
      <c r="A11" s="134" t="s">
        <v>42</v>
      </c>
      <c r="B11" s="130"/>
      <c r="C11" s="46">
        <v>3.69</v>
      </c>
      <c r="D11" s="9"/>
    </row>
    <row r="12" spans="1:4" ht="31.5" customHeight="1">
      <c r="A12" s="134" t="s">
        <v>43</v>
      </c>
      <c r="B12" s="133"/>
      <c r="C12" s="46"/>
      <c r="D12" s="9"/>
    </row>
    <row r="13" spans="1:4" ht="30" customHeight="1">
      <c r="A13" s="134" t="s">
        <v>44</v>
      </c>
      <c r="B13" s="133"/>
      <c r="C13" s="46"/>
      <c r="D13" s="9"/>
    </row>
    <row r="14" spans="1:4" ht="28.5" customHeight="1">
      <c r="A14" s="132" t="s">
        <v>45</v>
      </c>
      <c r="B14" s="133"/>
      <c r="C14" s="46"/>
      <c r="D14" s="9"/>
    </row>
    <row r="15" spans="1:4" ht="28.5" customHeight="1">
      <c r="A15" s="132" t="s">
        <v>46</v>
      </c>
      <c r="B15" s="133"/>
      <c r="C15" s="46"/>
      <c r="D15" s="9"/>
    </row>
    <row r="16" spans="1:4" ht="26.25" customHeight="1">
      <c r="A16" s="132" t="s">
        <v>47</v>
      </c>
      <c r="B16" s="133"/>
      <c r="C16" s="46"/>
      <c r="D16" s="9"/>
    </row>
    <row r="17" spans="1:4" ht="26.25" customHeight="1">
      <c r="A17" s="130" t="s">
        <v>48</v>
      </c>
      <c r="B17" s="133"/>
      <c r="C17" s="46"/>
      <c r="D17" s="9"/>
    </row>
    <row r="18" spans="1:4" ht="20.25" customHeight="1">
      <c r="A18" s="132" t="s">
        <v>49</v>
      </c>
      <c r="B18" s="133"/>
      <c r="C18" s="46"/>
      <c r="D18" s="9"/>
    </row>
    <row r="19" spans="1:4" ht="20.25" customHeight="1">
      <c r="A19" s="132" t="s">
        <v>50</v>
      </c>
      <c r="B19" s="131"/>
      <c r="C19" s="46"/>
      <c r="D19" s="9"/>
    </row>
    <row r="20" spans="1:4" ht="20.25" customHeight="1">
      <c r="A20" s="132" t="s">
        <v>51</v>
      </c>
      <c r="B20" s="131"/>
      <c r="C20" s="46"/>
      <c r="D20" s="9"/>
    </row>
    <row r="21" spans="1:4" ht="20.25" customHeight="1">
      <c r="A21" s="132" t="s">
        <v>52</v>
      </c>
      <c r="B21" s="131"/>
      <c r="C21" s="46"/>
      <c r="D21" s="9"/>
    </row>
    <row r="22" spans="1:4" ht="16.5" customHeight="1">
      <c r="A22" s="21"/>
      <c r="B22" s="21"/>
      <c r="C22" s="21"/>
      <c r="D22" s="8"/>
    </row>
    <row r="23" spans="1:4" ht="7.5" customHeight="1">
      <c r="A23" s="8"/>
      <c r="B23" s="8"/>
      <c r="C23" s="8"/>
      <c r="D23" s="8"/>
    </row>
  </sheetData>
  <mergeCells count="21">
    <mergeCell ref="A21:B21"/>
    <mergeCell ref="A16:B16"/>
    <mergeCell ref="A17:B17"/>
    <mergeCell ref="A18:B18"/>
    <mergeCell ref="A19:B19"/>
    <mergeCell ref="A20:B20"/>
    <mergeCell ref="A11:B11"/>
    <mergeCell ref="A12:B12"/>
    <mergeCell ref="A13:B13"/>
    <mergeCell ref="A14:B14"/>
    <mergeCell ref="A15:B15"/>
    <mergeCell ref="A6:B6"/>
    <mergeCell ref="A7:B7"/>
    <mergeCell ref="A8:B8"/>
    <mergeCell ref="A9:B9"/>
    <mergeCell ref="A10:B10"/>
    <mergeCell ref="A1:C1"/>
    <mergeCell ref="A2:B2"/>
    <mergeCell ref="A3:B3"/>
    <mergeCell ref="A4:B4"/>
    <mergeCell ref="A5:B5"/>
  </mergeCells>
  <phoneticPr fontId="19" type="noConversion"/>
  <pageMargins left="0.60592126000000002" right="0.60592126000000002" top="0.64529133999999999" bottom="0.64529133999999999"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P68"/>
  <sheetViews>
    <sheetView showGridLines="0" workbookViewId="0">
      <selection activeCell="B3" sqref="B3:H3"/>
    </sheetView>
  </sheetViews>
  <sheetFormatPr defaultColWidth="9" defaultRowHeight="13.5"/>
  <cols>
    <col min="1" max="1" width="3.75" customWidth="1"/>
    <col min="2" max="2" width="6.25" customWidth="1"/>
    <col min="3" max="3" width="6.375" customWidth="1"/>
    <col min="4" max="4" width="6.125" customWidth="1"/>
    <col min="5" max="5" width="8.75" customWidth="1"/>
    <col min="6" max="6" width="24.5" customWidth="1"/>
    <col min="7" max="7" width="26" customWidth="1"/>
    <col min="8" max="8" width="11.875" customWidth="1"/>
    <col min="9" max="9" width="8.75" customWidth="1"/>
    <col min="10" max="10" width="10.25" customWidth="1"/>
    <col min="11" max="11" width="14.375" customWidth="1"/>
    <col min="12" max="12" width="9" customWidth="1"/>
    <col min="13" max="13" width="10.25" customWidth="1"/>
    <col min="14" max="14" width="10.5" customWidth="1"/>
    <col min="15" max="15" width="9" customWidth="1"/>
    <col min="16" max="16" width="1" customWidth="1"/>
  </cols>
  <sheetData>
    <row r="1" spans="1:16" ht="25.5" customHeight="1">
      <c r="A1" s="140"/>
      <c r="B1" s="77"/>
      <c r="C1" s="77"/>
      <c r="D1" s="77"/>
      <c r="E1" s="78"/>
      <c r="F1" s="79"/>
      <c r="G1" s="79"/>
      <c r="H1" s="77"/>
      <c r="I1" s="77"/>
      <c r="J1" s="77"/>
      <c r="K1" s="77"/>
      <c r="L1" s="78"/>
      <c r="M1" s="79"/>
      <c r="N1" s="79"/>
      <c r="O1" s="78"/>
      <c r="P1" s="86"/>
    </row>
    <row r="2" spans="1:16" ht="21.75" customHeight="1">
      <c r="A2" s="141"/>
      <c r="B2" s="141" t="s">
        <v>53</v>
      </c>
      <c r="C2" s="147"/>
      <c r="D2" s="147"/>
      <c r="E2" s="147"/>
      <c r="F2" s="147"/>
      <c r="G2" s="147"/>
      <c r="H2" s="147"/>
      <c r="I2" s="147"/>
      <c r="J2" s="147"/>
      <c r="K2" s="147"/>
      <c r="L2" s="147"/>
      <c r="M2" s="147"/>
      <c r="N2" s="76"/>
      <c r="O2" s="76"/>
      <c r="P2" s="76"/>
    </row>
    <row r="3" spans="1:16" ht="25.5" customHeight="1">
      <c r="A3" s="142"/>
      <c r="B3" s="153" t="s">
        <v>729</v>
      </c>
      <c r="C3" s="153"/>
      <c r="D3" s="153"/>
      <c r="E3" s="153"/>
      <c r="F3" s="153"/>
      <c r="G3" s="153"/>
      <c r="H3" s="153"/>
      <c r="I3" s="80"/>
      <c r="J3" s="80"/>
      <c r="K3" s="80"/>
      <c r="L3" s="80"/>
      <c r="M3" s="87" t="s">
        <v>1</v>
      </c>
      <c r="N3" s="88"/>
      <c r="O3" s="88"/>
      <c r="P3" s="76"/>
    </row>
    <row r="4" spans="1:16" ht="33.75" customHeight="1">
      <c r="A4" s="143"/>
      <c r="B4" s="135" t="s">
        <v>54</v>
      </c>
      <c r="C4" s="148"/>
      <c r="D4" s="149"/>
      <c r="E4" s="145" t="s">
        <v>55</v>
      </c>
      <c r="F4" s="145" t="s">
        <v>56</v>
      </c>
      <c r="G4" s="145" t="s">
        <v>57</v>
      </c>
      <c r="H4" s="145" t="s">
        <v>58</v>
      </c>
      <c r="I4" s="150" t="s">
        <v>59</v>
      </c>
      <c r="J4" s="151"/>
      <c r="K4" s="152"/>
      <c r="L4" s="150" t="s">
        <v>60</v>
      </c>
      <c r="M4" s="151"/>
      <c r="N4" s="151"/>
      <c r="O4" s="152"/>
      <c r="P4" s="69"/>
    </row>
    <row r="5" spans="1:16" ht="39.75" customHeight="1">
      <c r="A5" s="143"/>
      <c r="B5" s="40" t="s">
        <v>61</v>
      </c>
      <c r="C5" s="40" t="s">
        <v>62</v>
      </c>
      <c r="D5" s="40" t="s">
        <v>63</v>
      </c>
      <c r="E5" s="146"/>
      <c r="F5" s="146"/>
      <c r="G5" s="146"/>
      <c r="H5" s="146"/>
      <c r="I5" s="23" t="s">
        <v>64</v>
      </c>
      <c r="J5" s="23" t="s">
        <v>65</v>
      </c>
      <c r="K5" s="23" t="s">
        <v>66</v>
      </c>
      <c r="L5" s="23" t="s">
        <v>67</v>
      </c>
      <c r="M5" s="23" t="s">
        <v>68</v>
      </c>
      <c r="N5" s="23" t="s">
        <v>69</v>
      </c>
      <c r="O5" s="23" t="s">
        <v>70</v>
      </c>
      <c r="P5" s="69"/>
    </row>
    <row r="6" spans="1:16" ht="20.25" customHeight="1">
      <c r="A6" s="143"/>
      <c r="B6" s="40"/>
      <c r="C6" s="40"/>
      <c r="D6" s="40"/>
      <c r="E6" s="40"/>
      <c r="F6" s="40"/>
      <c r="G6" s="40"/>
      <c r="H6" s="82">
        <v>1</v>
      </c>
      <c r="I6" s="82">
        <v>2</v>
      </c>
      <c r="J6" s="82">
        <v>3</v>
      </c>
      <c r="K6" s="82">
        <v>4</v>
      </c>
      <c r="L6" s="82">
        <v>7</v>
      </c>
      <c r="M6" s="82">
        <v>8</v>
      </c>
      <c r="N6" s="82">
        <v>9</v>
      </c>
      <c r="O6" s="82">
        <v>10</v>
      </c>
      <c r="P6" s="69"/>
    </row>
    <row r="7" spans="1:16" ht="21.75" customHeight="1">
      <c r="A7" s="143"/>
      <c r="B7" s="135" t="s">
        <v>6</v>
      </c>
      <c r="C7" s="136"/>
      <c r="D7" s="137"/>
      <c r="E7" s="138"/>
      <c r="F7" s="138"/>
      <c r="G7" s="139" t="s">
        <v>6</v>
      </c>
      <c r="H7" s="81">
        <v>20850.439999999999</v>
      </c>
      <c r="I7" s="81">
        <v>1377.38</v>
      </c>
      <c r="J7" s="81">
        <v>14.36</v>
      </c>
      <c r="K7" s="81"/>
      <c r="L7" s="81">
        <v>1047.2</v>
      </c>
      <c r="M7" s="81">
        <v>11311.5</v>
      </c>
      <c r="N7" s="24">
        <v>7100</v>
      </c>
      <c r="O7" s="24"/>
      <c r="P7" s="69"/>
    </row>
    <row r="8" spans="1:16" ht="21.75" customHeight="1">
      <c r="A8" s="143"/>
      <c r="B8" s="84"/>
      <c r="C8" s="84"/>
      <c r="D8" s="84"/>
      <c r="E8" s="25"/>
      <c r="F8" s="25"/>
      <c r="G8" s="25" t="s">
        <v>71</v>
      </c>
      <c r="H8" s="26">
        <v>20850.439999999999</v>
      </c>
      <c r="I8" s="26">
        <v>1377.38</v>
      </c>
      <c r="J8" s="26">
        <v>14.36</v>
      </c>
      <c r="K8" s="26"/>
      <c r="L8" s="26">
        <v>1047.2</v>
      </c>
      <c r="M8" s="26">
        <v>11311.5</v>
      </c>
      <c r="N8" s="26">
        <v>7100</v>
      </c>
      <c r="O8" s="26"/>
      <c r="P8" s="69"/>
    </row>
    <row r="9" spans="1:16" ht="21.75" customHeight="1">
      <c r="A9" s="143"/>
      <c r="B9" s="40" t="s">
        <v>72</v>
      </c>
      <c r="C9" s="40" t="s">
        <v>73</v>
      </c>
      <c r="D9" s="23" t="s">
        <v>74</v>
      </c>
      <c r="E9" s="5" t="s">
        <v>75</v>
      </c>
      <c r="F9" s="5" t="s">
        <v>76</v>
      </c>
      <c r="G9" s="43" t="s">
        <v>77</v>
      </c>
      <c r="H9" s="85">
        <v>582.14</v>
      </c>
      <c r="I9" s="85">
        <v>567.78</v>
      </c>
      <c r="J9" s="85">
        <v>14.36</v>
      </c>
      <c r="K9" s="6"/>
      <c r="L9" s="6"/>
      <c r="M9" s="85"/>
      <c r="N9" s="6"/>
      <c r="O9" s="6"/>
      <c r="P9" s="69"/>
    </row>
    <row r="10" spans="1:16" ht="21.75" customHeight="1">
      <c r="A10" s="143"/>
      <c r="B10" s="40" t="s">
        <v>72</v>
      </c>
      <c r="C10" s="40" t="s">
        <v>73</v>
      </c>
      <c r="D10" s="23" t="s">
        <v>78</v>
      </c>
      <c r="E10" s="5" t="s">
        <v>75</v>
      </c>
      <c r="F10" s="5" t="s">
        <v>76</v>
      </c>
      <c r="G10" s="43" t="s">
        <v>79</v>
      </c>
      <c r="H10" s="85">
        <v>12.48</v>
      </c>
      <c r="I10" s="85"/>
      <c r="J10" s="85"/>
      <c r="K10" s="6"/>
      <c r="L10" s="6"/>
      <c r="M10" s="85">
        <v>12.48</v>
      </c>
      <c r="N10" s="6"/>
      <c r="O10" s="6"/>
      <c r="P10" s="69"/>
    </row>
    <row r="11" spans="1:16" ht="21.75" customHeight="1">
      <c r="A11" s="143"/>
      <c r="B11" s="40" t="s">
        <v>75</v>
      </c>
      <c r="C11" s="40" t="s">
        <v>78</v>
      </c>
      <c r="D11" s="23" t="s">
        <v>74</v>
      </c>
      <c r="E11" s="5" t="s">
        <v>75</v>
      </c>
      <c r="F11" s="5" t="s">
        <v>76</v>
      </c>
      <c r="G11" s="43" t="s">
        <v>80</v>
      </c>
      <c r="H11" s="85">
        <v>10</v>
      </c>
      <c r="I11" s="85"/>
      <c r="J11" s="85"/>
      <c r="K11" s="6"/>
      <c r="L11" s="6"/>
      <c r="M11" s="85">
        <v>10</v>
      </c>
      <c r="N11" s="6"/>
      <c r="O11" s="6"/>
      <c r="P11" s="69"/>
    </row>
    <row r="12" spans="1:16" ht="21.75" customHeight="1">
      <c r="A12" s="143"/>
      <c r="B12" s="40" t="s">
        <v>81</v>
      </c>
      <c r="C12" s="40" t="s">
        <v>82</v>
      </c>
      <c r="D12" s="23" t="s">
        <v>74</v>
      </c>
      <c r="E12" s="5" t="s">
        <v>75</v>
      </c>
      <c r="F12" s="5" t="s">
        <v>76</v>
      </c>
      <c r="G12" s="43" t="s">
        <v>83</v>
      </c>
      <c r="H12" s="85">
        <v>528.20000000000005</v>
      </c>
      <c r="I12" s="85"/>
      <c r="J12" s="85"/>
      <c r="K12" s="6"/>
      <c r="L12" s="6"/>
      <c r="M12" s="85">
        <v>528.20000000000005</v>
      </c>
      <c r="N12" s="6"/>
      <c r="O12" s="6"/>
      <c r="P12" s="69"/>
    </row>
    <row r="13" spans="1:16" ht="21.75" customHeight="1">
      <c r="A13" s="143"/>
      <c r="B13" s="40" t="s">
        <v>81</v>
      </c>
      <c r="C13" s="40" t="s">
        <v>82</v>
      </c>
      <c r="D13" s="23" t="s">
        <v>82</v>
      </c>
      <c r="E13" s="5" t="s">
        <v>75</v>
      </c>
      <c r="F13" s="5" t="s">
        <v>76</v>
      </c>
      <c r="G13" s="43" t="s">
        <v>84</v>
      </c>
      <c r="H13" s="85">
        <v>7842.83</v>
      </c>
      <c r="I13" s="85"/>
      <c r="J13" s="85"/>
      <c r="K13" s="6"/>
      <c r="L13" s="6">
        <v>1017</v>
      </c>
      <c r="M13" s="85">
        <v>1442.4</v>
      </c>
      <c r="N13" s="6">
        <v>5383.43</v>
      </c>
      <c r="O13" s="6"/>
      <c r="P13" s="69"/>
    </row>
    <row r="14" spans="1:16" ht="21.75" customHeight="1">
      <c r="A14" s="143"/>
      <c r="B14" s="40" t="s">
        <v>81</v>
      </c>
      <c r="C14" s="40" t="s">
        <v>82</v>
      </c>
      <c r="D14" s="23" t="s">
        <v>78</v>
      </c>
      <c r="E14" s="5" t="s">
        <v>75</v>
      </c>
      <c r="F14" s="5" t="s">
        <v>76</v>
      </c>
      <c r="G14" s="43" t="s">
        <v>85</v>
      </c>
      <c r="H14" s="85">
        <v>179.08</v>
      </c>
      <c r="I14" s="85"/>
      <c r="J14" s="85"/>
      <c r="K14" s="6"/>
      <c r="L14" s="6"/>
      <c r="M14" s="85">
        <v>179.08</v>
      </c>
      <c r="N14" s="6"/>
      <c r="O14" s="6"/>
      <c r="P14" s="69"/>
    </row>
    <row r="15" spans="1:16" ht="21.75" customHeight="1">
      <c r="A15" s="143"/>
      <c r="B15" s="40" t="s">
        <v>81</v>
      </c>
      <c r="C15" s="40" t="s">
        <v>86</v>
      </c>
      <c r="D15" s="23" t="s">
        <v>73</v>
      </c>
      <c r="E15" s="5" t="s">
        <v>75</v>
      </c>
      <c r="F15" s="5" t="s">
        <v>76</v>
      </c>
      <c r="G15" s="43" t="s">
        <v>87</v>
      </c>
      <c r="H15" s="85">
        <v>10</v>
      </c>
      <c r="I15" s="85"/>
      <c r="J15" s="85"/>
      <c r="K15" s="6"/>
      <c r="L15" s="6"/>
      <c r="M15" s="85">
        <v>10</v>
      </c>
      <c r="N15" s="6"/>
      <c r="O15" s="6"/>
      <c r="P15" s="69"/>
    </row>
    <row r="16" spans="1:16" ht="21.75" customHeight="1">
      <c r="A16" s="143"/>
      <c r="B16" s="40" t="s">
        <v>81</v>
      </c>
      <c r="C16" s="40" t="s">
        <v>88</v>
      </c>
      <c r="D16" s="23" t="s">
        <v>74</v>
      </c>
      <c r="E16" s="5" t="s">
        <v>75</v>
      </c>
      <c r="F16" s="5" t="s">
        <v>76</v>
      </c>
      <c r="G16" s="43" t="s">
        <v>89</v>
      </c>
      <c r="H16" s="85">
        <v>24.09</v>
      </c>
      <c r="I16" s="85"/>
      <c r="J16" s="85"/>
      <c r="K16" s="6"/>
      <c r="L16" s="6"/>
      <c r="M16" s="85">
        <v>24.09</v>
      </c>
      <c r="N16" s="6"/>
      <c r="O16" s="6"/>
      <c r="P16" s="69"/>
    </row>
    <row r="17" spans="1:16" ht="21.75" customHeight="1">
      <c r="A17" s="143"/>
      <c r="B17" s="40" t="s">
        <v>81</v>
      </c>
      <c r="C17" s="40" t="s">
        <v>88</v>
      </c>
      <c r="D17" s="23" t="s">
        <v>73</v>
      </c>
      <c r="E17" s="5" t="s">
        <v>75</v>
      </c>
      <c r="F17" s="5" t="s">
        <v>76</v>
      </c>
      <c r="G17" s="43" t="s">
        <v>90</v>
      </c>
      <c r="H17" s="85">
        <v>1716.57</v>
      </c>
      <c r="I17" s="85"/>
      <c r="J17" s="85"/>
      <c r="K17" s="6"/>
      <c r="L17" s="6"/>
      <c r="M17" s="85"/>
      <c r="N17" s="6">
        <v>1716.57</v>
      </c>
      <c r="O17" s="6"/>
      <c r="P17" s="69"/>
    </row>
    <row r="18" spans="1:16" ht="21.75" customHeight="1">
      <c r="A18" s="143"/>
      <c r="B18" s="40" t="s">
        <v>81</v>
      </c>
      <c r="C18" s="40" t="s">
        <v>88</v>
      </c>
      <c r="D18" s="23" t="s">
        <v>91</v>
      </c>
      <c r="E18" s="5" t="s">
        <v>75</v>
      </c>
      <c r="F18" s="5" t="s">
        <v>76</v>
      </c>
      <c r="G18" s="43" t="s">
        <v>92</v>
      </c>
      <c r="H18" s="85">
        <v>682.34</v>
      </c>
      <c r="I18" s="85"/>
      <c r="J18" s="85"/>
      <c r="K18" s="6"/>
      <c r="L18" s="6"/>
      <c r="M18" s="85">
        <v>682.34</v>
      </c>
      <c r="N18" s="6"/>
      <c r="O18" s="6"/>
      <c r="P18" s="69"/>
    </row>
    <row r="19" spans="1:16" ht="21.75" customHeight="1">
      <c r="A19" s="143"/>
      <c r="B19" s="40" t="s">
        <v>81</v>
      </c>
      <c r="C19" s="40" t="s">
        <v>78</v>
      </c>
      <c r="D19" s="23" t="s">
        <v>78</v>
      </c>
      <c r="E19" s="5" t="s">
        <v>75</v>
      </c>
      <c r="F19" s="5" t="s">
        <v>76</v>
      </c>
      <c r="G19" s="43" t="s">
        <v>93</v>
      </c>
      <c r="H19" s="85">
        <v>14.6</v>
      </c>
      <c r="I19" s="85"/>
      <c r="J19" s="85"/>
      <c r="K19" s="6"/>
      <c r="L19" s="6"/>
      <c r="M19" s="85">
        <v>14.6</v>
      </c>
      <c r="N19" s="6"/>
      <c r="O19" s="6"/>
      <c r="P19" s="69"/>
    </row>
    <row r="20" spans="1:16" ht="21.75" customHeight="1">
      <c r="A20" s="143"/>
      <c r="B20" s="40" t="s">
        <v>94</v>
      </c>
      <c r="C20" s="40" t="s">
        <v>74</v>
      </c>
      <c r="D20" s="23" t="s">
        <v>78</v>
      </c>
      <c r="E20" s="5" t="s">
        <v>75</v>
      </c>
      <c r="F20" s="5" t="s">
        <v>76</v>
      </c>
      <c r="G20" s="43" t="s">
        <v>95</v>
      </c>
      <c r="H20" s="85">
        <v>14.3</v>
      </c>
      <c r="I20" s="85"/>
      <c r="J20" s="85"/>
      <c r="K20" s="6"/>
      <c r="L20" s="6"/>
      <c r="M20" s="85">
        <v>14.3</v>
      </c>
      <c r="N20" s="6"/>
      <c r="O20" s="6"/>
      <c r="P20" s="69"/>
    </row>
    <row r="21" spans="1:16" ht="21.75" customHeight="1">
      <c r="A21" s="143"/>
      <c r="B21" s="40" t="s">
        <v>94</v>
      </c>
      <c r="C21" s="40" t="s">
        <v>78</v>
      </c>
      <c r="D21" s="23" t="s">
        <v>78</v>
      </c>
      <c r="E21" s="5" t="s">
        <v>75</v>
      </c>
      <c r="F21" s="5" t="s">
        <v>76</v>
      </c>
      <c r="G21" s="43" t="s">
        <v>96</v>
      </c>
      <c r="H21" s="85">
        <v>7</v>
      </c>
      <c r="I21" s="85"/>
      <c r="J21" s="85"/>
      <c r="K21" s="6"/>
      <c r="L21" s="6"/>
      <c r="M21" s="85">
        <v>7</v>
      </c>
      <c r="N21" s="6"/>
      <c r="O21" s="6"/>
      <c r="P21" s="69"/>
    </row>
    <row r="22" spans="1:16" ht="21.75" customHeight="1">
      <c r="A22" s="143"/>
      <c r="B22" s="40" t="s">
        <v>97</v>
      </c>
      <c r="C22" s="40" t="s">
        <v>82</v>
      </c>
      <c r="D22" s="23" t="s">
        <v>78</v>
      </c>
      <c r="E22" s="5" t="s">
        <v>75</v>
      </c>
      <c r="F22" s="5" t="s">
        <v>76</v>
      </c>
      <c r="G22" s="43" t="s">
        <v>98</v>
      </c>
      <c r="H22" s="85">
        <v>35.4</v>
      </c>
      <c r="I22" s="85"/>
      <c r="J22" s="85"/>
      <c r="K22" s="6"/>
      <c r="L22" s="6"/>
      <c r="M22" s="85">
        <v>35.4</v>
      </c>
      <c r="N22" s="6"/>
      <c r="O22" s="6"/>
      <c r="P22" s="69"/>
    </row>
    <row r="23" spans="1:16" ht="21.75" customHeight="1">
      <c r="A23" s="143"/>
      <c r="B23" s="40" t="s">
        <v>97</v>
      </c>
      <c r="C23" s="40" t="s">
        <v>99</v>
      </c>
      <c r="D23" s="23" t="s">
        <v>99</v>
      </c>
      <c r="E23" s="5" t="s">
        <v>75</v>
      </c>
      <c r="F23" s="5" t="s">
        <v>76</v>
      </c>
      <c r="G23" s="43" t="s">
        <v>100</v>
      </c>
      <c r="H23" s="85">
        <v>439.17</v>
      </c>
      <c r="I23" s="85">
        <v>439.17</v>
      </c>
      <c r="J23" s="85"/>
      <c r="K23" s="6"/>
      <c r="L23" s="6"/>
      <c r="M23" s="85"/>
      <c r="N23" s="6"/>
      <c r="O23" s="6"/>
      <c r="P23" s="69"/>
    </row>
    <row r="24" spans="1:16" ht="21.75" customHeight="1">
      <c r="A24" s="143"/>
      <c r="B24" s="40" t="s">
        <v>97</v>
      </c>
      <c r="C24" s="40" t="s">
        <v>99</v>
      </c>
      <c r="D24" s="23" t="s">
        <v>101</v>
      </c>
      <c r="E24" s="5" t="s">
        <v>75</v>
      </c>
      <c r="F24" s="5" t="s">
        <v>76</v>
      </c>
      <c r="G24" s="43" t="s">
        <v>102</v>
      </c>
      <c r="H24" s="85">
        <v>69</v>
      </c>
      <c r="I24" s="85"/>
      <c r="J24" s="85"/>
      <c r="K24" s="6"/>
      <c r="L24" s="6"/>
      <c r="M24" s="85">
        <v>69</v>
      </c>
      <c r="N24" s="6"/>
      <c r="O24" s="6"/>
      <c r="P24" s="69"/>
    </row>
    <row r="25" spans="1:16" ht="21.75" customHeight="1">
      <c r="A25" s="143"/>
      <c r="B25" s="40" t="s">
        <v>97</v>
      </c>
      <c r="C25" s="40" t="s">
        <v>101</v>
      </c>
      <c r="D25" s="23" t="s">
        <v>78</v>
      </c>
      <c r="E25" s="5" t="s">
        <v>75</v>
      </c>
      <c r="F25" s="5" t="s">
        <v>76</v>
      </c>
      <c r="G25" s="43" t="s">
        <v>103</v>
      </c>
      <c r="H25" s="85">
        <v>268.7</v>
      </c>
      <c r="I25" s="85"/>
      <c r="J25" s="85"/>
      <c r="K25" s="6"/>
      <c r="L25" s="6">
        <v>30</v>
      </c>
      <c r="M25" s="85">
        <v>238.7</v>
      </c>
      <c r="N25" s="6"/>
      <c r="O25" s="6"/>
      <c r="P25" s="69"/>
    </row>
    <row r="26" spans="1:16" ht="21.75" customHeight="1">
      <c r="A26" s="143"/>
      <c r="B26" s="40" t="s">
        <v>97</v>
      </c>
      <c r="C26" s="40" t="s">
        <v>86</v>
      </c>
      <c r="D26" s="23" t="s">
        <v>78</v>
      </c>
      <c r="E26" s="5" t="s">
        <v>75</v>
      </c>
      <c r="F26" s="5" t="s">
        <v>76</v>
      </c>
      <c r="G26" s="43" t="s">
        <v>104</v>
      </c>
      <c r="H26" s="85">
        <v>242.07</v>
      </c>
      <c r="I26" s="85"/>
      <c r="J26" s="85"/>
      <c r="K26" s="6"/>
      <c r="L26" s="6"/>
      <c r="M26" s="85">
        <v>242.07</v>
      </c>
      <c r="N26" s="6"/>
      <c r="O26" s="6"/>
      <c r="P26" s="69"/>
    </row>
    <row r="27" spans="1:16" ht="21.75" customHeight="1">
      <c r="A27" s="143"/>
      <c r="B27" s="40" t="s">
        <v>97</v>
      </c>
      <c r="C27" s="40" t="s">
        <v>88</v>
      </c>
      <c r="D27" s="23" t="s">
        <v>74</v>
      </c>
      <c r="E27" s="5" t="s">
        <v>75</v>
      </c>
      <c r="F27" s="5" t="s">
        <v>76</v>
      </c>
      <c r="G27" s="43" t="s">
        <v>105</v>
      </c>
      <c r="H27" s="85">
        <v>9</v>
      </c>
      <c r="I27" s="85"/>
      <c r="J27" s="85"/>
      <c r="K27" s="6"/>
      <c r="L27" s="6"/>
      <c r="M27" s="85">
        <v>9</v>
      </c>
      <c r="N27" s="6"/>
      <c r="O27" s="6"/>
      <c r="P27" s="69"/>
    </row>
    <row r="28" spans="1:16" ht="21.75" customHeight="1">
      <c r="A28" s="143"/>
      <c r="B28" s="40" t="s">
        <v>97</v>
      </c>
      <c r="C28" s="40" t="s">
        <v>106</v>
      </c>
      <c r="D28" s="23" t="s">
        <v>82</v>
      </c>
      <c r="E28" s="5" t="s">
        <v>75</v>
      </c>
      <c r="F28" s="5" t="s">
        <v>76</v>
      </c>
      <c r="G28" s="43" t="s">
        <v>107</v>
      </c>
      <c r="H28" s="85">
        <v>100</v>
      </c>
      <c r="I28" s="85"/>
      <c r="J28" s="85"/>
      <c r="K28" s="6"/>
      <c r="L28" s="6"/>
      <c r="M28" s="85">
        <v>100</v>
      </c>
      <c r="N28" s="6"/>
      <c r="O28" s="6"/>
      <c r="P28" s="69"/>
    </row>
    <row r="29" spans="1:16" ht="21.75" customHeight="1">
      <c r="A29" s="143"/>
      <c r="B29" s="40" t="s">
        <v>97</v>
      </c>
      <c r="C29" s="40" t="s">
        <v>106</v>
      </c>
      <c r="D29" s="23" t="s">
        <v>91</v>
      </c>
      <c r="E29" s="5" t="s">
        <v>75</v>
      </c>
      <c r="F29" s="5" t="s">
        <v>76</v>
      </c>
      <c r="G29" s="43" t="s">
        <v>108</v>
      </c>
      <c r="H29" s="85">
        <v>10</v>
      </c>
      <c r="I29" s="85"/>
      <c r="J29" s="85"/>
      <c r="K29" s="6"/>
      <c r="L29" s="6"/>
      <c r="M29" s="85">
        <v>10</v>
      </c>
      <c r="N29" s="6"/>
      <c r="O29" s="6"/>
      <c r="P29" s="69"/>
    </row>
    <row r="30" spans="1:16" ht="21.75" customHeight="1">
      <c r="A30" s="143"/>
      <c r="B30" s="40" t="s">
        <v>97</v>
      </c>
      <c r="C30" s="40" t="s">
        <v>109</v>
      </c>
      <c r="D30" s="23" t="s">
        <v>101</v>
      </c>
      <c r="E30" s="5" t="s">
        <v>75</v>
      </c>
      <c r="F30" s="5" t="s">
        <v>76</v>
      </c>
      <c r="G30" s="43" t="s">
        <v>110</v>
      </c>
      <c r="H30" s="85">
        <v>20</v>
      </c>
      <c r="I30" s="85"/>
      <c r="J30" s="85"/>
      <c r="K30" s="6"/>
      <c r="L30" s="6"/>
      <c r="M30" s="85">
        <v>20</v>
      </c>
      <c r="N30" s="6"/>
      <c r="O30" s="6"/>
      <c r="P30" s="69"/>
    </row>
    <row r="31" spans="1:16" ht="21.75" customHeight="1">
      <c r="A31" s="143"/>
      <c r="B31" s="40" t="s">
        <v>97</v>
      </c>
      <c r="C31" s="40" t="s">
        <v>109</v>
      </c>
      <c r="D31" s="23" t="s">
        <v>78</v>
      </c>
      <c r="E31" s="5" t="s">
        <v>75</v>
      </c>
      <c r="F31" s="5" t="s">
        <v>76</v>
      </c>
      <c r="G31" s="43" t="s">
        <v>111</v>
      </c>
      <c r="H31" s="85">
        <v>6.02</v>
      </c>
      <c r="I31" s="85"/>
      <c r="J31" s="85"/>
      <c r="K31" s="6"/>
      <c r="L31" s="6"/>
      <c r="M31" s="85">
        <v>6.02</v>
      </c>
      <c r="N31" s="6"/>
      <c r="O31" s="6"/>
      <c r="P31" s="69"/>
    </row>
    <row r="32" spans="1:16" ht="21.75" customHeight="1">
      <c r="A32" s="143"/>
      <c r="B32" s="40" t="s">
        <v>97</v>
      </c>
      <c r="C32" s="40" t="s">
        <v>112</v>
      </c>
      <c r="D32" s="23" t="s">
        <v>74</v>
      </c>
      <c r="E32" s="5" t="s">
        <v>75</v>
      </c>
      <c r="F32" s="5" t="s">
        <v>76</v>
      </c>
      <c r="G32" s="43" t="s">
        <v>113</v>
      </c>
      <c r="H32" s="85">
        <v>30</v>
      </c>
      <c r="I32" s="85"/>
      <c r="J32" s="85"/>
      <c r="K32" s="6"/>
      <c r="L32" s="6"/>
      <c r="M32" s="85">
        <v>30</v>
      </c>
      <c r="N32" s="6"/>
      <c r="O32" s="6"/>
      <c r="P32" s="69"/>
    </row>
    <row r="33" spans="1:16" ht="21.75" customHeight="1">
      <c r="A33" s="143"/>
      <c r="B33" s="40" t="s">
        <v>97</v>
      </c>
      <c r="C33" s="40" t="s">
        <v>112</v>
      </c>
      <c r="D33" s="23" t="s">
        <v>82</v>
      </c>
      <c r="E33" s="5" t="s">
        <v>75</v>
      </c>
      <c r="F33" s="5" t="s">
        <v>76</v>
      </c>
      <c r="G33" s="43" t="s">
        <v>114</v>
      </c>
      <c r="H33" s="85">
        <v>22.12</v>
      </c>
      <c r="I33" s="85"/>
      <c r="J33" s="85"/>
      <c r="K33" s="6"/>
      <c r="L33" s="6"/>
      <c r="M33" s="85">
        <v>22.12</v>
      </c>
      <c r="N33" s="6"/>
      <c r="O33" s="6"/>
      <c r="P33" s="69"/>
    </row>
    <row r="34" spans="1:16" ht="21.75" customHeight="1">
      <c r="A34" s="143"/>
      <c r="B34" s="40" t="s">
        <v>97</v>
      </c>
      <c r="C34" s="40" t="s">
        <v>115</v>
      </c>
      <c r="D34" s="23" t="s">
        <v>74</v>
      </c>
      <c r="E34" s="5" t="s">
        <v>75</v>
      </c>
      <c r="F34" s="5" t="s">
        <v>76</v>
      </c>
      <c r="G34" s="43" t="s">
        <v>116</v>
      </c>
      <c r="H34" s="85">
        <v>5</v>
      </c>
      <c r="I34" s="85"/>
      <c r="J34" s="85"/>
      <c r="K34" s="6"/>
      <c r="L34" s="6"/>
      <c r="M34" s="85">
        <v>5</v>
      </c>
      <c r="N34" s="6"/>
      <c r="O34" s="6"/>
      <c r="P34" s="69"/>
    </row>
    <row r="35" spans="1:16" ht="21.75" customHeight="1">
      <c r="A35" s="143"/>
      <c r="B35" s="40" t="s">
        <v>97</v>
      </c>
      <c r="C35" s="40" t="s">
        <v>117</v>
      </c>
      <c r="D35" s="23" t="s">
        <v>82</v>
      </c>
      <c r="E35" s="5" t="s">
        <v>75</v>
      </c>
      <c r="F35" s="5" t="s">
        <v>76</v>
      </c>
      <c r="G35" s="43" t="s">
        <v>118</v>
      </c>
      <c r="H35" s="85">
        <v>25</v>
      </c>
      <c r="I35" s="85"/>
      <c r="J35" s="85"/>
      <c r="K35" s="6"/>
      <c r="L35" s="6"/>
      <c r="M35" s="85">
        <v>25</v>
      </c>
      <c r="N35" s="6"/>
      <c r="O35" s="6"/>
      <c r="P35" s="69"/>
    </row>
    <row r="36" spans="1:16" ht="21.75" customHeight="1">
      <c r="A36" s="143"/>
      <c r="B36" s="40" t="s">
        <v>97</v>
      </c>
      <c r="C36" s="40" t="s">
        <v>119</v>
      </c>
      <c r="D36" s="23" t="s">
        <v>74</v>
      </c>
      <c r="E36" s="5" t="s">
        <v>75</v>
      </c>
      <c r="F36" s="5" t="s">
        <v>76</v>
      </c>
      <c r="G36" s="43" t="s">
        <v>120</v>
      </c>
      <c r="H36" s="85">
        <v>0.9</v>
      </c>
      <c r="I36" s="85"/>
      <c r="J36" s="85"/>
      <c r="K36" s="6"/>
      <c r="L36" s="6"/>
      <c r="M36" s="85">
        <v>0.9</v>
      </c>
      <c r="N36" s="6"/>
      <c r="O36" s="6"/>
      <c r="P36" s="69"/>
    </row>
    <row r="37" spans="1:16" ht="21.75" customHeight="1">
      <c r="A37" s="143"/>
      <c r="B37" s="40" t="s">
        <v>97</v>
      </c>
      <c r="C37" s="40" t="s">
        <v>121</v>
      </c>
      <c r="D37" s="23" t="s">
        <v>74</v>
      </c>
      <c r="E37" s="5" t="s">
        <v>75</v>
      </c>
      <c r="F37" s="5" t="s">
        <v>76</v>
      </c>
      <c r="G37" s="43" t="s">
        <v>122</v>
      </c>
      <c r="H37" s="85">
        <v>0.12</v>
      </c>
      <c r="I37" s="85"/>
      <c r="J37" s="85"/>
      <c r="K37" s="6"/>
      <c r="L37" s="6"/>
      <c r="M37" s="85">
        <v>0.12</v>
      </c>
      <c r="N37" s="6"/>
      <c r="O37" s="6"/>
      <c r="P37" s="69"/>
    </row>
    <row r="38" spans="1:16" ht="21.75" customHeight="1">
      <c r="A38" s="143"/>
      <c r="B38" s="40" t="s">
        <v>97</v>
      </c>
      <c r="C38" s="40" t="s">
        <v>121</v>
      </c>
      <c r="D38" s="23" t="s">
        <v>82</v>
      </c>
      <c r="E38" s="5" t="s">
        <v>75</v>
      </c>
      <c r="F38" s="5" t="s">
        <v>76</v>
      </c>
      <c r="G38" s="43" t="s">
        <v>123</v>
      </c>
      <c r="H38" s="85">
        <v>1008</v>
      </c>
      <c r="I38" s="85"/>
      <c r="J38" s="85"/>
      <c r="K38" s="6"/>
      <c r="L38" s="6"/>
      <c r="M38" s="85">
        <v>1008</v>
      </c>
      <c r="N38" s="6"/>
      <c r="O38" s="6"/>
      <c r="P38" s="69"/>
    </row>
    <row r="39" spans="1:16" ht="21.75" customHeight="1">
      <c r="A39" s="143"/>
      <c r="B39" s="40" t="s">
        <v>97</v>
      </c>
      <c r="C39" s="40" t="s">
        <v>124</v>
      </c>
      <c r="D39" s="23" t="s">
        <v>82</v>
      </c>
      <c r="E39" s="5" t="s">
        <v>75</v>
      </c>
      <c r="F39" s="5" t="s">
        <v>76</v>
      </c>
      <c r="G39" s="43" t="s">
        <v>125</v>
      </c>
      <c r="H39" s="85">
        <v>740.22</v>
      </c>
      <c r="I39" s="85"/>
      <c r="J39" s="85"/>
      <c r="K39" s="6"/>
      <c r="L39" s="6"/>
      <c r="M39" s="85">
        <v>740.22</v>
      </c>
      <c r="N39" s="6"/>
      <c r="O39" s="6"/>
      <c r="P39" s="69"/>
    </row>
    <row r="40" spans="1:16" ht="21.75" customHeight="1">
      <c r="A40" s="143"/>
      <c r="B40" s="40" t="s">
        <v>97</v>
      </c>
      <c r="C40" s="40" t="s">
        <v>78</v>
      </c>
      <c r="D40" s="23" t="s">
        <v>74</v>
      </c>
      <c r="E40" s="5" t="s">
        <v>75</v>
      </c>
      <c r="F40" s="5" t="s">
        <v>76</v>
      </c>
      <c r="G40" s="43" t="s">
        <v>126</v>
      </c>
      <c r="H40" s="85">
        <v>14.25</v>
      </c>
      <c r="I40" s="85">
        <v>14.25</v>
      </c>
      <c r="J40" s="85"/>
      <c r="K40" s="6"/>
      <c r="L40" s="6"/>
      <c r="M40" s="85"/>
      <c r="N40" s="6"/>
      <c r="O40" s="6"/>
      <c r="P40" s="69"/>
    </row>
    <row r="41" spans="1:16" ht="21.75" customHeight="1">
      <c r="A41" s="143"/>
      <c r="B41" s="40" t="s">
        <v>127</v>
      </c>
      <c r="C41" s="40" t="s">
        <v>74</v>
      </c>
      <c r="D41" s="23" t="s">
        <v>78</v>
      </c>
      <c r="E41" s="5" t="s">
        <v>75</v>
      </c>
      <c r="F41" s="5" t="s">
        <v>76</v>
      </c>
      <c r="G41" s="43" t="s">
        <v>128</v>
      </c>
      <c r="H41" s="85">
        <v>9</v>
      </c>
      <c r="I41" s="85"/>
      <c r="J41" s="85"/>
      <c r="K41" s="6"/>
      <c r="L41" s="6"/>
      <c r="M41" s="85">
        <v>9</v>
      </c>
      <c r="N41" s="6"/>
      <c r="O41" s="6"/>
      <c r="P41" s="69"/>
    </row>
    <row r="42" spans="1:16" ht="21.75" customHeight="1">
      <c r="A42" s="143"/>
      <c r="B42" s="40" t="s">
        <v>127</v>
      </c>
      <c r="C42" s="40" t="s">
        <v>73</v>
      </c>
      <c r="D42" s="23" t="s">
        <v>78</v>
      </c>
      <c r="E42" s="5" t="s">
        <v>75</v>
      </c>
      <c r="F42" s="5" t="s">
        <v>76</v>
      </c>
      <c r="G42" s="43" t="s">
        <v>129</v>
      </c>
      <c r="H42" s="85">
        <v>95.24</v>
      </c>
      <c r="I42" s="85"/>
      <c r="J42" s="85"/>
      <c r="K42" s="6"/>
      <c r="L42" s="6"/>
      <c r="M42" s="85">
        <v>95.24</v>
      </c>
      <c r="N42" s="6"/>
      <c r="O42" s="6"/>
      <c r="P42" s="69"/>
    </row>
    <row r="43" spans="1:16" ht="21.75" customHeight="1">
      <c r="A43" s="143"/>
      <c r="B43" s="40" t="s">
        <v>127</v>
      </c>
      <c r="C43" s="40" t="s">
        <v>91</v>
      </c>
      <c r="D43" s="23" t="s">
        <v>86</v>
      </c>
      <c r="E43" s="5" t="s">
        <v>75</v>
      </c>
      <c r="F43" s="5" t="s">
        <v>76</v>
      </c>
      <c r="G43" s="43" t="s">
        <v>130</v>
      </c>
      <c r="H43" s="85">
        <v>517.34</v>
      </c>
      <c r="I43" s="85"/>
      <c r="J43" s="85"/>
      <c r="K43" s="6"/>
      <c r="L43" s="6"/>
      <c r="M43" s="85">
        <v>517.34</v>
      </c>
      <c r="N43" s="6"/>
      <c r="O43" s="6"/>
      <c r="P43" s="69"/>
    </row>
    <row r="44" spans="1:16" ht="21.75" customHeight="1">
      <c r="A44" s="143"/>
      <c r="B44" s="40" t="s">
        <v>127</v>
      </c>
      <c r="C44" s="40" t="s">
        <v>91</v>
      </c>
      <c r="D44" s="23" t="s">
        <v>88</v>
      </c>
      <c r="E44" s="5" t="s">
        <v>75</v>
      </c>
      <c r="F44" s="5" t="s">
        <v>76</v>
      </c>
      <c r="G44" s="43" t="s">
        <v>131</v>
      </c>
      <c r="H44" s="85">
        <v>3.87</v>
      </c>
      <c r="I44" s="85"/>
      <c r="J44" s="85"/>
      <c r="K44" s="6"/>
      <c r="L44" s="6"/>
      <c r="M44" s="85">
        <v>3.87</v>
      </c>
      <c r="N44" s="6"/>
      <c r="O44" s="6"/>
      <c r="P44" s="69"/>
    </row>
    <row r="45" spans="1:16" ht="21.75" customHeight="1">
      <c r="A45" s="143"/>
      <c r="B45" s="40" t="s">
        <v>127</v>
      </c>
      <c r="C45" s="40" t="s">
        <v>91</v>
      </c>
      <c r="D45" s="23" t="s">
        <v>78</v>
      </c>
      <c r="E45" s="5" t="s">
        <v>75</v>
      </c>
      <c r="F45" s="5" t="s">
        <v>76</v>
      </c>
      <c r="G45" s="43" t="s">
        <v>132</v>
      </c>
      <c r="H45" s="85">
        <v>267.10000000000002</v>
      </c>
      <c r="I45" s="85"/>
      <c r="J45" s="85"/>
      <c r="K45" s="6"/>
      <c r="L45" s="6"/>
      <c r="M45" s="85">
        <v>267.10000000000002</v>
      </c>
      <c r="N45" s="6"/>
      <c r="O45" s="6"/>
      <c r="P45" s="69"/>
    </row>
    <row r="46" spans="1:16" ht="21.75" customHeight="1">
      <c r="A46" s="143"/>
      <c r="B46" s="40" t="s">
        <v>127</v>
      </c>
      <c r="C46" s="40" t="s">
        <v>101</v>
      </c>
      <c r="D46" s="23" t="s">
        <v>133</v>
      </c>
      <c r="E46" s="5" t="s">
        <v>75</v>
      </c>
      <c r="F46" s="5" t="s">
        <v>76</v>
      </c>
      <c r="G46" s="43" t="s">
        <v>134</v>
      </c>
      <c r="H46" s="85">
        <v>226.79</v>
      </c>
      <c r="I46" s="85"/>
      <c r="J46" s="85"/>
      <c r="K46" s="6"/>
      <c r="L46" s="6"/>
      <c r="M46" s="85">
        <v>226.79</v>
      </c>
      <c r="N46" s="6"/>
      <c r="O46" s="6"/>
      <c r="P46" s="69"/>
    </row>
    <row r="47" spans="1:16" ht="21.75" customHeight="1">
      <c r="A47" s="143"/>
      <c r="B47" s="40" t="s">
        <v>127</v>
      </c>
      <c r="C47" s="40" t="s">
        <v>109</v>
      </c>
      <c r="D47" s="23" t="s">
        <v>74</v>
      </c>
      <c r="E47" s="5" t="s">
        <v>75</v>
      </c>
      <c r="F47" s="5" t="s">
        <v>76</v>
      </c>
      <c r="G47" s="43" t="s">
        <v>135</v>
      </c>
      <c r="H47" s="85">
        <v>178.09</v>
      </c>
      <c r="I47" s="85">
        <v>178.09</v>
      </c>
      <c r="J47" s="85"/>
      <c r="K47" s="6"/>
      <c r="L47" s="6"/>
      <c r="M47" s="85"/>
      <c r="N47" s="6"/>
      <c r="O47" s="6"/>
      <c r="P47" s="69"/>
    </row>
    <row r="48" spans="1:16" ht="21.75" customHeight="1">
      <c r="A48" s="143"/>
      <c r="B48" s="40" t="s">
        <v>127</v>
      </c>
      <c r="C48" s="40" t="s">
        <v>109</v>
      </c>
      <c r="D48" s="23" t="s">
        <v>73</v>
      </c>
      <c r="E48" s="5" t="s">
        <v>75</v>
      </c>
      <c r="F48" s="5" t="s">
        <v>76</v>
      </c>
      <c r="G48" s="43" t="s">
        <v>136</v>
      </c>
      <c r="H48" s="85">
        <v>178.09</v>
      </c>
      <c r="I48" s="85">
        <v>178.09</v>
      </c>
      <c r="J48" s="85"/>
      <c r="K48" s="6"/>
      <c r="L48" s="6"/>
      <c r="M48" s="85"/>
      <c r="N48" s="6"/>
      <c r="O48" s="6"/>
      <c r="P48" s="69"/>
    </row>
    <row r="49" spans="1:16" ht="21.75" customHeight="1">
      <c r="A49" s="143"/>
      <c r="B49" s="40" t="s">
        <v>127</v>
      </c>
      <c r="C49" s="40" t="s">
        <v>137</v>
      </c>
      <c r="D49" s="23" t="s">
        <v>82</v>
      </c>
      <c r="E49" s="5" t="s">
        <v>75</v>
      </c>
      <c r="F49" s="5" t="s">
        <v>76</v>
      </c>
      <c r="G49" s="43" t="s">
        <v>138</v>
      </c>
      <c r="H49" s="85">
        <v>356.5</v>
      </c>
      <c r="I49" s="85"/>
      <c r="J49" s="85"/>
      <c r="K49" s="6"/>
      <c r="L49" s="6"/>
      <c r="M49" s="85">
        <v>356.5</v>
      </c>
      <c r="N49" s="6"/>
      <c r="O49" s="6"/>
      <c r="P49" s="69"/>
    </row>
    <row r="50" spans="1:16" ht="21.75" customHeight="1">
      <c r="A50" s="143"/>
      <c r="B50" s="40" t="s">
        <v>127</v>
      </c>
      <c r="C50" s="40" t="s">
        <v>139</v>
      </c>
      <c r="D50" s="23" t="s">
        <v>74</v>
      </c>
      <c r="E50" s="5" t="s">
        <v>75</v>
      </c>
      <c r="F50" s="5" t="s">
        <v>76</v>
      </c>
      <c r="G50" s="43" t="s">
        <v>140</v>
      </c>
      <c r="H50" s="85">
        <v>5</v>
      </c>
      <c r="I50" s="85"/>
      <c r="J50" s="85"/>
      <c r="K50" s="6"/>
      <c r="L50" s="6"/>
      <c r="M50" s="85">
        <v>5</v>
      </c>
      <c r="N50" s="6"/>
      <c r="O50" s="6"/>
      <c r="P50" s="69"/>
    </row>
    <row r="51" spans="1:16" ht="21.75" customHeight="1">
      <c r="A51" s="143"/>
      <c r="B51" s="40" t="s">
        <v>127</v>
      </c>
      <c r="C51" s="40" t="s">
        <v>141</v>
      </c>
      <c r="D51" s="23" t="s">
        <v>74</v>
      </c>
      <c r="E51" s="5" t="s">
        <v>75</v>
      </c>
      <c r="F51" s="5" t="s">
        <v>76</v>
      </c>
      <c r="G51" s="43" t="s">
        <v>142</v>
      </c>
      <c r="H51" s="85">
        <v>5</v>
      </c>
      <c r="I51" s="85"/>
      <c r="J51" s="85"/>
      <c r="K51" s="6"/>
      <c r="L51" s="6"/>
      <c r="M51" s="85">
        <v>5</v>
      </c>
      <c r="N51" s="6"/>
      <c r="O51" s="6"/>
      <c r="P51" s="69"/>
    </row>
    <row r="52" spans="1:16" ht="21.75" customHeight="1">
      <c r="A52" s="143"/>
      <c r="B52" s="40" t="s">
        <v>143</v>
      </c>
      <c r="C52" s="40" t="s">
        <v>73</v>
      </c>
      <c r="D52" s="23" t="s">
        <v>78</v>
      </c>
      <c r="E52" s="5" t="s">
        <v>75</v>
      </c>
      <c r="F52" s="5" t="s">
        <v>76</v>
      </c>
      <c r="G52" s="43" t="s">
        <v>144</v>
      </c>
      <c r="H52" s="85">
        <v>700.61</v>
      </c>
      <c r="I52" s="85"/>
      <c r="J52" s="85"/>
      <c r="K52" s="6"/>
      <c r="L52" s="6"/>
      <c r="M52" s="85">
        <v>700.61</v>
      </c>
      <c r="N52" s="6"/>
      <c r="O52" s="6"/>
      <c r="P52" s="69"/>
    </row>
    <row r="53" spans="1:16" ht="21.75" customHeight="1">
      <c r="A53" s="143"/>
      <c r="B53" s="40" t="s">
        <v>143</v>
      </c>
      <c r="C53" s="40" t="s">
        <v>99</v>
      </c>
      <c r="D53" s="23" t="s">
        <v>74</v>
      </c>
      <c r="E53" s="5" t="s">
        <v>75</v>
      </c>
      <c r="F53" s="5" t="s">
        <v>76</v>
      </c>
      <c r="G53" s="43" t="s">
        <v>145</v>
      </c>
      <c r="H53" s="85">
        <v>50.88</v>
      </c>
      <c r="I53" s="85"/>
      <c r="J53" s="85"/>
      <c r="K53" s="6"/>
      <c r="L53" s="6"/>
      <c r="M53" s="85">
        <v>50.88</v>
      </c>
      <c r="N53" s="6"/>
      <c r="O53" s="6"/>
      <c r="P53" s="69"/>
    </row>
    <row r="54" spans="1:16" ht="21.75" customHeight="1">
      <c r="A54" s="143"/>
      <c r="B54" s="40" t="s">
        <v>143</v>
      </c>
      <c r="C54" s="40" t="s">
        <v>78</v>
      </c>
      <c r="D54" s="23" t="s">
        <v>74</v>
      </c>
      <c r="E54" s="5" t="s">
        <v>75</v>
      </c>
      <c r="F54" s="5" t="s">
        <v>76</v>
      </c>
      <c r="G54" s="43" t="s">
        <v>146</v>
      </c>
      <c r="H54" s="85">
        <v>1339.23</v>
      </c>
      <c r="I54" s="85"/>
      <c r="J54" s="85"/>
      <c r="K54" s="6"/>
      <c r="L54" s="6"/>
      <c r="M54" s="85">
        <v>1339.23</v>
      </c>
      <c r="N54" s="6"/>
      <c r="O54" s="6"/>
      <c r="P54" s="69"/>
    </row>
    <row r="55" spans="1:16" ht="21.75" customHeight="1">
      <c r="A55" s="143"/>
      <c r="B55" s="40" t="s">
        <v>147</v>
      </c>
      <c r="C55" s="40" t="s">
        <v>74</v>
      </c>
      <c r="D55" s="23" t="s">
        <v>74</v>
      </c>
      <c r="E55" s="5" t="s">
        <v>75</v>
      </c>
      <c r="F55" s="5" t="s">
        <v>76</v>
      </c>
      <c r="G55" s="43" t="s">
        <v>148</v>
      </c>
      <c r="H55" s="85">
        <v>2</v>
      </c>
      <c r="I55" s="85"/>
      <c r="J55" s="85"/>
      <c r="K55" s="6"/>
      <c r="L55" s="6"/>
      <c r="M55" s="85">
        <v>2</v>
      </c>
      <c r="N55" s="6"/>
      <c r="O55" s="6"/>
      <c r="P55" s="69"/>
    </row>
    <row r="56" spans="1:16" ht="21.75" customHeight="1">
      <c r="A56" s="143"/>
      <c r="B56" s="40" t="s">
        <v>147</v>
      </c>
      <c r="C56" s="40" t="s">
        <v>74</v>
      </c>
      <c r="D56" s="23" t="s">
        <v>86</v>
      </c>
      <c r="E56" s="5" t="s">
        <v>75</v>
      </c>
      <c r="F56" s="5" t="s">
        <v>76</v>
      </c>
      <c r="G56" s="43" t="s">
        <v>149</v>
      </c>
      <c r="H56" s="85">
        <v>25.2</v>
      </c>
      <c r="I56" s="85"/>
      <c r="J56" s="85"/>
      <c r="K56" s="6"/>
      <c r="L56" s="6">
        <v>0.2</v>
      </c>
      <c r="M56" s="85">
        <v>25</v>
      </c>
      <c r="N56" s="6"/>
      <c r="O56" s="6"/>
      <c r="P56" s="69"/>
    </row>
    <row r="57" spans="1:16" ht="21.75" customHeight="1">
      <c r="A57" s="143"/>
      <c r="B57" s="40" t="s">
        <v>147</v>
      </c>
      <c r="C57" s="40" t="s">
        <v>74</v>
      </c>
      <c r="D57" s="23" t="s">
        <v>88</v>
      </c>
      <c r="E57" s="5" t="s">
        <v>75</v>
      </c>
      <c r="F57" s="5" t="s">
        <v>76</v>
      </c>
      <c r="G57" s="43" t="s">
        <v>150</v>
      </c>
      <c r="H57" s="85">
        <v>28.1</v>
      </c>
      <c r="I57" s="85"/>
      <c r="J57" s="85"/>
      <c r="K57" s="6"/>
      <c r="L57" s="6"/>
      <c r="M57" s="85">
        <v>28.1</v>
      </c>
      <c r="N57" s="6"/>
      <c r="O57" s="6"/>
      <c r="P57" s="69"/>
    </row>
    <row r="58" spans="1:16" ht="21.75" customHeight="1">
      <c r="A58" s="143"/>
      <c r="B58" s="40" t="s">
        <v>147</v>
      </c>
      <c r="C58" s="40" t="s">
        <v>74</v>
      </c>
      <c r="D58" s="23" t="s">
        <v>119</v>
      </c>
      <c r="E58" s="5" t="s">
        <v>75</v>
      </c>
      <c r="F58" s="5" t="s">
        <v>76</v>
      </c>
      <c r="G58" s="43" t="s">
        <v>151</v>
      </c>
      <c r="H58" s="85">
        <v>291.66000000000003</v>
      </c>
      <c r="I58" s="85"/>
      <c r="J58" s="85"/>
      <c r="K58" s="6"/>
      <c r="L58" s="6"/>
      <c r="M58" s="85">
        <v>291.66000000000003</v>
      </c>
      <c r="N58" s="6"/>
      <c r="O58" s="6"/>
      <c r="P58" s="69"/>
    </row>
    <row r="59" spans="1:16" ht="21.75" customHeight="1">
      <c r="A59" s="143"/>
      <c r="B59" s="40" t="s">
        <v>147</v>
      </c>
      <c r="C59" s="40" t="s">
        <v>74</v>
      </c>
      <c r="D59" s="23" t="s">
        <v>152</v>
      </c>
      <c r="E59" s="5" t="s">
        <v>75</v>
      </c>
      <c r="F59" s="5" t="s">
        <v>76</v>
      </c>
      <c r="G59" s="43" t="s">
        <v>153</v>
      </c>
      <c r="H59" s="85">
        <v>20</v>
      </c>
      <c r="I59" s="85"/>
      <c r="J59" s="85"/>
      <c r="K59" s="6"/>
      <c r="L59" s="6"/>
      <c r="M59" s="85">
        <v>20</v>
      </c>
      <c r="N59" s="6"/>
      <c r="O59" s="6"/>
      <c r="P59" s="69"/>
    </row>
    <row r="60" spans="1:16" ht="21.75" customHeight="1">
      <c r="A60" s="143"/>
      <c r="B60" s="40" t="s">
        <v>147</v>
      </c>
      <c r="C60" s="40" t="s">
        <v>74</v>
      </c>
      <c r="D60" s="23" t="s">
        <v>78</v>
      </c>
      <c r="E60" s="5" t="s">
        <v>75</v>
      </c>
      <c r="F60" s="5" t="s">
        <v>76</v>
      </c>
      <c r="G60" s="43" t="s">
        <v>154</v>
      </c>
      <c r="H60" s="85">
        <v>68.680000000000007</v>
      </c>
      <c r="I60" s="85"/>
      <c r="J60" s="85"/>
      <c r="K60" s="6"/>
      <c r="L60" s="6"/>
      <c r="M60" s="85">
        <v>68.680000000000007</v>
      </c>
      <c r="N60" s="6"/>
      <c r="O60" s="6"/>
      <c r="P60" s="69"/>
    </row>
    <row r="61" spans="1:16" ht="21.75" customHeight="1">
      <c r="A61" s="143"/>
      <c r="B61" s="40" t="s">
        <v>147</v>
      </c>
      <c r="C61" s="40" t="s">
        <v>82</v>
      </c>
      <c r="D61" s="23" t="s">
        <v>99</v>
      </c>
      <c r="E61" s="5" t="s">
        <v>75</v>
      </c>
      <c r="F61" s="5" t="s">
        <v>76</v>
      </c>
      <c r="G61" s="43" t="s">
        <v>155</v>
      </c>
      <c r="H61" s="85">
        <v>655.48</v>
      </c>
      <c r="I61" s="85"/>
      <c r="J61" s="85"/>
      <c r="K61" s="6"/>
      <c r="L61" s="6"/>
      <c r="M61" s="85">
        <v>655.48</v>
      </c>
      <c r="N61" s="6"/>
      <c r="O61" s="6"/>
      <c r="P61" s="69"/>
    </row>
    <row r="62" spans="1:16" ht="21.75" customHeight="1">
      <c r="A62" s="143"/>
      <c r="B62" s="40" t="s">
        <v>147</v>
      </c>
      <c r="C62" s="40" t="s">
        <v>73</v>
      </c>
      <c r="D62" s="23" t="s">
        <v>156</v>
      </c>
      <c r="E62" s="5" t="s">
        <v>75</v>
      </c>
      <c r="F62" s="5" t="s">
        <v>76</v>
      </c>
      <c r="G62" s="43" t="s">
        <v>157</v>
      </c>
      <c r="H62" s="85">
        <v>69.97</v>
      </c>
      <c r="I62" s="85"/>
      <c r="J62" s="85"/>
      <c r="K62" s="6"/>
      <c r="L62" s="6"/>
      <c r="M62" s="85">
        <v>69.97</v>
      </c>
      <c r="N62" s="6"/>
      <c r="O62" s="6"/>
      <c r="P62" s="69"/>
    </row>
    <row r="63" spans="1:16" ht="21.75" customHeight="1">
      <c r="A63" s="143"/>
      <c r="B63" s="40" t="s">
        <v>147</v>
      </c>
      <c r="C63" s="40" t="s">
        <v>73</v>
      </c>
      <c r="D63" s="23" t="s">
        <v>158</v>
      </c>
      <c r="E63" s="5" t="s">
        <v>75</v>
      </c>
      <c r="F63" s="5" t="s">
        <v>76</v>
      </c>
      <c r="G63" s="43" t="s">
        <v>159</v>
      </c>
      <c r="H63" s="85">
        <v>495.27</v>
      </c>
      <c r="I63" s="85"/>
      <c r="J63" s="85"/>
      <c r="K63" s="6"/>
      <c r="L63" s="6"/>
      <c r="M63" s="85">
        <v>495.27</v>
      </c>
      <c r="N63" s="6"/>
      <c r="O63" s="6"/>
      <c r="P63" s="69"/>
    </row>
    <row r="64" spans="1:16" ht="21.75" customHeight="1">
      <c r="A64" s="143"/>
      <c r="B64" s="40" t="s">
        <v>147</v>
      </c>
      <c r="C64" s="40" t="s">
        <v>73</v>
      </c>
      <c r="D64" s="23" t="s">
        <v>78</v>
      </c>
      <c r="E64" s="5" t="s">
        <v>75</v>
      </c>
      <c r="F64" s="5" t="s">
        <v>76</v>
      </c>
      <c r="G64" s="43" t="s">
        <v>160</v>
      </c>
      <c r="H64" s="85">
        <v>559.95000000000005</v>
      </c>
      <c r="I64" s="85"/>
      <c r="J64" s="85"/>
      <c r="K64" s="6"/>
      <c r="L64" s="6"/>
      <c r="M64" s="85">
        <v>559.95000000000005</v>
      </c>
      <c r="N64" s="6"/>
      <c r="O64" s="6"/>
      <c r="P64" s="69"/>
    </row>
    <row r="65" spans="1:16" ht="21.75" customHeight="1">
      <c r="A65" s="143"/>
      <c r="B65" s="40" t="s">
        <v>147</v>
      </c>
      <c r="C65" s="40" t="s">
        <v>99</v>
      </c>
      <c r="D65" s="23" t="s">
        <v>78</v>
      </c>
      <c r="E65" s="5" t="s">
        <v>75</v>
      </c>
      <c r="F65" s="5" t="s">
        <v>76</v>
      </c>
      <c r="G65" s="43" t="s">
        <v>161</v>
      </c>
      <c r="H65" s="85">
        <v>30</v>
      </c>
      <c r="I65" s="85"/>
      <c r="J65" s="85"/>
      <c r="K65" s="6"/>
      <c r="L65" s="6"/>
      <c r="M65" s="85">
        <v>30</v>
      </c>
      <c r="N65" s="6"/>
      <c r="O65" s="6"/>
      <c r="P65" s="69"/>
    </row>
    <row r="66" spans="1:16" ht="21.75" customHeight="1">
      <c r="A66" s="143"/>
      <c r="B66" s="40" t="s">
        <v>162</v>
      </c>
      <c r="C66" s="40" t="s">
        <v>163</v>
      </c>
      <c r="D66" s="23" t="s">
        <v>164</v>
      </c>
      <c r="E66" s="5" t="s">
        <v>75</v>
      </c>
      <c r="F66" s="5" t="s">
        <v>76</v>
      </c>
      <c r="G66" s="43" t="s">
        <v>165</v>
      </c>
      <c r="H66" s="85">
        <v>2.79</v>
      </c>
      <c r="I66" s="85"/>
      <c r="J66" s="85"/>
      <c r="K66" s="6"/>
      <c r="L66" s="6"/>
      <c r="M66" s="85">
        <v>2.79</v>
      </c>
      <c r="N66" s="6"/>
      <c r="O66" s="6"/>
      <c r="P66" s="69"/>
    </row>
    <row r="67" spans="1:16" ht="7.5" customHeight="1">
      <c r="A67" s="144"/>
      <c r="B67" s="89"/>
      <c r="C67" s="89"/>
      <c r="D67" s="89"/>
      <c r="E67" s="89"/>
      <c r="F67" s="89"/>
      <c r="G67" s="89"/>
      <c r="H67" s="89"/>
      <c r="I67" s="89"/>
      <c r="J67" s="89"/>
      <c r="K67" s="89"/>
      <c r="L67" s="89"/>
      <c r="M67" s="89"/>
      <c r="N67" s="89"/>
      <c r="O67" s="89"/>
      <c r="P67" s="76"/>
    </row>
    <row r="68" spans="1:16" ht="7.5" customHeight="1">
      <c r="A68" s="8"/>
      <c r="B68" s="8"/>
      <c r="C68" s="8"/>
      <c r="D68" s="8"/>
      <c r="E68" s="8"/>
      <c r="F68" s="8"/>
      <c r="G68" s="8"/>
      <c r="H68" s="8"/>
      <c r="I68" s="8"/>
      <c r="J68" s="8"/>
      <c r="K68" s="8"/>
      <c r="L68" s="8"/>
      <c r="M68" s="8"/>
      <c r="N68" s="8"/>
      <c r="O68" s="8"/>
      <c r="P68" s="8"/>
    </row>
  </sheetData>
  <mergeCells count="11">
    <mergeCell ref="B7:G7"/>
    <mergeCell ref="A1:A67"/>
    <mergeCell ref="E4:E5"/>
    <mergeCell ref="F4:F5"/>
    <mergeCell ref="G4:G5"/>
    <mergeCell ref="B2:M2"/>
    <mergeCell ref="B4:D4"/>
    <mergeCell ref="I4:K4"/>
    <mergeCell ref="L4:O4"/>
    <mergeCell ref="H4:H5"/>
    <mergeCell ref="B3:H3"/>
  </mergeCells>
  <phoneticPr fontId="19" type="noConversion"/>
  <printOptions horizontalCentered="1"/>
  <pageMargins left="0.72403150000000005" right="0.72403150000000005" top="0.52718109999999996" bottom="0.33033071000000003" header="0.3" footer="0.3"/>
  <pageSetup paperSize="9" scale="67" orientation="landscape"/>
  <headerFooter>
    <oddFooter>&amp;C第&amp;P页, 共&amp;N页</oddFooter>
  </headerFooter>
  <ignoredErrors>
    <ignoredError sqref="E66 D66 C66 B66 E65 D65 C65 B65 E64 D64 C64 B64 E63 D63 C63 B63 E62 D62 C62 B62 E61 D61 C61 B61 E60 D60 C60 B60 E59 D59 C59 B59 E58 D58 C58 B58 E57 D57 C57 B57 E56 D56 C56 B56 E55 D55 C55 B55 E54 D54 C54 B54 E53 D53 C53 B53 E52 D52 C52 B52 E51 D51 C51 B51 E50 D50 C50 B50 E49 D49 C49 B49 E48 D48 C48 B48 E47 D47 C47 B47 E46 D46 C46 B46 E45 D45 C45 B45 E44 D44 C44 B44 E43 D43 C43 B43 E42 D42 C42 B42 E41 D41 C41 B41 E40 D40 C40 B40 E39 D39 C39 B39 E38 D38 C38 B38 E37 D37 C37 B37 E36 D36 C36 B36 E35 D35 C35 B35 E34 D34 C34 B34 E33 D33 C33 B33 E32 D32 C32 B32 E31 D31 C31 B31 E30 D30 C30 B30 E29 D29 C29 B29 E28 D28 C28 B28 E27 D27 C27 B27 E26 D26 C26 B26 E25 D25 C25 B25 E24 D24 C24 B24 E23 D23 C23 B23 E22 D22 C22 B22 E21 D21 C21 B21 E20 D20 C20 B20 E19 D19 C19 B19 E18 D18 C18 B18 E17 D17 C17 B17 E16 D16 C16 B16 E15 D15 C15 B15 E14 D14 C14 B14 E13 D13 C13 B13 E12 D12 C12 B12 E11 D11 C11 B11 E10 D10 C10 B10 E9 D9 C9 B9"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G38"/>
  <sheetViews>
    <sheetView showGridLines="0" workbookViewId="0">
      <selection activeCell="A2" sqref="A2:C2"/>
    </sheetView>
  </sheetViews>
  <sheetFormatPr defaultColWidth="9" defaultRowHeight="13.5"/>
  <cols>
    <col min="1" max="1" width="17.375" customWidth="1"/>
    <col min="2" max="2" width="11.375" customWidth="1"/>
    <col min="3" max="3" width="28.625" customWidth="1"/>
    <col min="4" max="4" width="10.125" customWidth="1"/>
    <col min="5" max="5" width="9.375" customWidth="1"/>
    <col min="6" max="6" width="12.125" customWidth="1"/>
    <col min="7" max="7" width="1" customWidth="1"/>
  </cols>
  <sheetData>
    <row r="1" spans="1:7" ht="37.5" customHeight="1">
      <c r="A1" s="118" t="s">
        <v>166</v>
      </c>
      <c r="B1" s="119"/>
      <c r="C1" s="119"/>
      <c r="D1" s="119"/>
      <c r="E1" s="119"/>
      <c r="F1" s="120"/>
      <c r="G1" s="64"/>
    </row>
    <row r="2" spans="1:7" ht="15" customHeight="1">
      <c r="A2" s="155" t="s">
        <v>729</v>
      </c>
      <c r="B2" s="155"/>
      <c r="C2" s="155"/>
      <c r="D2" s="65"/>
      <c r="E2" s="65"/>
      <c r="F2" s="27" t="s">
        <v>1</v>
      </c>
      <c r="G2" s="64"/>
    </row>
    <row r="3" spans="1:7" ht="18" customHeight="1">
      <c r="A3" s="115" t="s">
        <v>2</v>
      </c>
      <c r="B3" s="124"/>
      <c r="C3" s="115" t="s">
        <v>3</v>
      </c>
      <c r="D3" s="124"/>
      <c r="E3" s="124"/>
      <c r="F3" s="124"/>
      <c r="G3" s="66"/>
    </row>
    <row r="4" spans="1:7" ht="18" customHeight="1">
      <c r="A4" s="115" t="s">
        <v>4</v>
      </c>
      <c r="B4" s="115" t="s">
        <v>5</v>
      </c>
      <c r="C4" s="115" t="s">
        <v>4</v>
      </c>
      <c r="D4" s="115" t="s">
        <v>5</v>
      </c>
      <c r="E4" s="124"/>
      <c r="F4" s="124"/>
      <c r="G4" s="66"/>
    </row>
    <row r="5" spans="1:7" ht="20.25" customHeight="1">
      <c r="A5" s="124"/>
      <c r="B5" s="124"/>
      <c r="C5" s="124"/>
      <c r="D5" s="115" t="s">
        <v>6</v>
      </c>
      <c r="E5" s="154" t="s">
        <v>7</v>
      </c>
      <c r="F5" s="154" t="s">
        <v>8</v>
      </c>
      <c r="G5" s="66"/>
    </row>
    <row r="6" spans="1:7" ht="23.25" customHeight="1">
      <c r="A6" s="124"/>
      <c r="B6" s="124"/>
      <c r="C6" s="124"/>
      <c r="D6" s="124"/>
      <c r="E6" s="154"/>
      <c r="F6" s="154"/>
      <c r="G6" s="66"/>
    </row>
    <row r="7" spans="1:7" ht="22.5" customHeight="1">
      <c r="A7" s="5" t="s">
        <v>16</v>
      </c>
      <c r="B7" s="6">
        <v>20846.75</v>
      </c>
      <c r="C7" s="5" t="s">
        <v>167</v>
      </c>
      <c r="D7" s="6">
        <v>594.62</v>
      </c>
      <c r="E7" s="6">
        <v>594.62</v>
      </c>
      <c r="F7" s="6"/>
      <c r="G7" s="66"/>
    </row>
    <row r="8" spans="1:7" ht="22.5" customHeight="1">
      <c r="A8" s="5" t="s">
        <v>18</v>
      </c>
      <c r="B8" s="6">
        <v>3.69</v>
      </c>
      <c r="C8" s="5" t="s">
        <v>168</v>
      </c>
      <c r="D8" s="6"/>
      <c r="E8" s="6"/>
      <c r="F8" s="6"/>
      <c r="G8" s="66"/>
    </row>
    <row r="9" spans="1:7" ht="22.5" customHeight="1">
      <c r="A9" s="67"/>
      <c r="B9" s="6"/>
      <c r="C9" s="5" t="s">
        <v>169</v>
      </c>
      <c r="D9" s="6">
        <v>10</v>
      </c>
      <c r="E9" s="6">
        <v>10</v>
      </c>
      <c r="F9" s="6"/>
      <c r="G9" s="66"/>
    </row>
    <row r="10" spans="1:7" ht="22.5" customHeight="1">
      <c r="A10" s="68"/>
      <c r="B10" s="6"/>
      <c r="C10" s="5" t="s">
        <v>170</v>
      </c>
      <c r="D10" s="6"/>
      <c r="E10" s="6"/>
      <c r="F10" s="6"/>
      <c r="G10" s="66"/>
    </row>
    <row r="11" spans="1:7" ht="22.5" customHeight="1">
      <c r="A11" s="19"/>
      <c r="B11" s="6"/>
      <c r="C11" s="5" t="s">
        <v>171</v>
      </c>
      <c r="D11" s="6">
        <v>10997.71</v>
      </c>
      <c r="E11" s="6">
        <v>10997.71</v>
      </c>
      <c r="F11" s="6"/>
      <c r="G11" s="66"/>
    </row>
    <row r="12" spans="1:7" ht="22.5" customHeight="1">
      <c r="A12" s="68"/>
      <c r="B12" s="6"/>
      <c r="C12" s="5" t="s">
        <v>172</v>
      </c>
      <c r="D12" s="6"/>
      <c r="E12" s="6"/>
      <c r="F12" s="6"/>
      <c r="G12" s="66"/>
    </row>
    <row r="13" spans="1:7" ht="22.5" customHeight="1">
      <c r="A13" s="68"/>
      <c r="B13" s="6"/>
      <c r="C13" s="5" t="s">
        <v>173</v>
      </c>
      <c r="D13" s="6">
        <v>21.3</v>
      </c>
      <c r="E13" s="6">
        <v>21.3</v>
      </c>
      <c r="F13" s="6"/>
      <c r="G13" s="66"/>
    </row>
    <row r="14" spans="1:7" ht="22.5" customHeight="1">
      <c r="A14" s="68"/>
      <c r="B14" s="6"/>
      <c r="C14" s="5" t="s">
        <v>174</v>
      </c>
      <c r="D14" s="6">
        <v>3044.97</v>
      </c>
      <c r="E14" s="6">
        <v>3044.07</v>
      </c>
      <c r="F14" s="6">
        <v>0.9</v>
      </c>
      <c r="G14" s="66"/>
    </row>
    <row r="15" spans="1:7" ht="22.5" customHeight="1">
      <c r="A15" s="68"/>
      <c r="B15" s="6"/>
      <c r="C15" s="5" t="s">
        <v>175</v>
      </c>
      <c r="D15" s="6"/>
      <c r="E15" s="6"/>
      <c r="F15" s="6"/>
      <c r="G15" s="66"/>
    </row>
    <row r="16" spans="1:7" ht="27.75" customHeight="1">
      <c r="A16" s="68"/>
      <c r="B16" s="6"/>
      <c r="C16" s="5" t="s">
        <v>176</v>
      </c>
      <c r="D16" s="6">
        <v>1842.02</v>
      </c>
      <c r="E16" s="6">
        <v>1842.02</v>
      </c>
      <c r="F16" s="6"/>
      <c r="G16" s="66"/>
    </row>
    <row r="17" spans="1:7" ht="27.75" customHeight="1">
      <c r="A17" s="68"/>
      <c r="B17" s="6"/>
      <c r="C17" s="5" t="s">
        <v>177</v>
      </c>
      <c r="D17" s="6"/>
      <c r="E17" s="6"/>
      <c r="F17" s="6"/>
      <c r="G17" s="66"/>
    </row>
    <row r="18" spans="1:7" ht="27.75" customHeight="1">
      <c r="A18" s="68"/>
      <c r="B18" s="6"/>
      <c r="C18" s="5" t="s">
        <v>178</v>
      </c>
      <c r="D18" s="6">
        <v>2090.7199999999998</v>
      </c>
      <c r="E18" s="6">
        <v>2090.7199999999998</v>
      </c>
      <c r="F18" s="6"/>
      <c r="G18" s="66"/>
    </row>
    <row r="19" spans="1:7" ht="27.75" customHeight="1">
      <c r="A19" s="68"/>
      <c r="B19" s="6"/>
      <c r="C19" s="5" t="s">
        <v>179</v>
      </c>
      <c r="D19" s="6">
        <v>2246.31</v>
      </c>
      <c r="E19" s="6">
        <v>2246.31</v>
      </c>
      <c r="F19" s="6"/>
      <c r="G19" s="66"/>
    </row>
    <row r="20" spans="1:7" ht="20.25" customHeight="1">
      <c r="A20" s="68"/>
      <c r="B20" s="6"/>
      <c r="C20" s="5" t="s">
        <v>180</v>
      </c>
      <c r="D20" s="6"/>
      <c r="E20" s="6"/>
      <c r="F20" s="6"/>
      <c r="G20" s="66"/>
    </row>
    <row r="21" spans="1:7" ht="20.25" customHeight="1">
      <c r="A21" s="68"/>
      <c r="B21" s="6"/>
      <c r="C21" s="5" t="s">
        <v>181</v>
      </c>
      <c r="D21" s="6"/>
      <c r="E21" s="6"/>
      <c r="F21" s="6"/>
      <c r="G21" s="66"/>
    </row>
    <row r="22" spans="1:7" ht="15.75" customHeight="1">
      <c r="A22" s="68"/>
      <c r="B22" s="6"/>
      <c r="C22" s="5" t="s">
        <v>182</v>
      </c>
      <c r="D22" s="6"/>
      <c r="E22" s="6"/>
      <c r="F22" s="6"/>
      <c r="G22" s="69"/>
    </row>
    <row r="23" spans="1:7" ht="15.75" customHeight="1">
      <c r="A23" s="68"/>
      <c r="B23" s="6"/>
      <c r="C23" s="5" t="s">
        <v>183</v>
      </c>
      <c r="D23" s="6"/>
      <c r="E23" s="6"/>
      <c r="F23" s="6"/>
      <c r="G23" s="69"/>
    </row>
    <row r="24" spans="1:7" ht="15.75" customHeight="1">
      <c r="A24" s="68"/>
      <c r="B24" s="6"/>
      <c r="C24" s="5" t="s">
        <v>184</v>
      </c>
      <c r="D24" s="6"/>
      <c r="E24" s="6"/>
      <c r="F24" s="6"/>
      <c r="G24" s="69"/>
    </row>
    <row r="25" spans="1:7" ht="15.75" customHeight="1">
      <c r="A25" s="68"/>
      <c r="B25" s="6"/>
      <c r="C25" s="5" t="s">
        <v>185</v>
      </c>
      <c r="D25" s="6"/>
      <c r="E25" s="6"/>
      <c r="F25" s="6"/>
      <c r="G25" s="69"/>
    </row>
    <row r="26" spans="1:7" ht="15.75" customHeight="1">
      <c r="A26" s="68"/>
      <c r="B26" s="6"/>
      <c r="C26" s="5" t="s">
        <v>186</v>
      </c>
      <c r="D26" s="6"/>
      <c r="E26" s="6"/>
      <c r="F26" s="6"/>
      <c r="G26" s="69"/>
    </row>
    <row r="27" spans="1:7" ht="15.75" customHeight="1">
      <c r="A27" s="68"/>
      <c r="B27" s="6"/>
      <c r="C27" s="5" t="s">
        <v>187</v>
      </c>
      <c r="D27" s="6"/>
      <c r="E27" s="6"/>
      <c r="F27" s="6"/>
      <c r="G27" s="69"/>
    </row>
    <row r="28" spans="1:7" ht="15.75" customHeight="1">
      <c r="A28" s="68"/>
      <c r="B28" s="6"/>
      <c r="C28" s="5" t="s">
        <v>188</v>
      </c>
      <c r="D28" s="6"/>
      <c r="E28" s="6"/>
      <c r="F28" s="6"/>
      <c r="G28" s="69"/>
    </row>
    <row r="29" spans="1:7" ht="15.75" customHeight="1">
      <c r="A29" s="68"/>
      <c r="B29" s="6"/>
      <c r="C29" s="5" t="s">
        <v>189</v>
      </c>
      <c r="D29" s="6"/>
      <c r="E29" s="6"/>
      <c r="F29" s="6"/>
      <c r="G29" s="69"/>
    </row>
    <row r="30" spans="1:7" ht="15.75" customHeight="1">
      <c r="A30" s="68"/>
      <c r="B30" s="6"/>
      <c r="C30" s="5" t="s">
        <v>190</v>
      </c>
      <c r="D30" s="6">
        <v>2.79</v>
      </c>
      <c r="E30" s="6"/>
      <c r="F30" s="6">
        <v>2.79</v>
      </c>
      <c r="G30" s="69"/>
    </row>
    <row r="31" spans="1:7" ht="15.75" customHeight="1">
      <c r="A31" s="68"/>
      <c r="B31" s="6"/>
      <c r="C31" s="5" t="s">
        <v>191</v>
      </c>
      <c r="D31" s="6"/>
      <c r="E31" s="6"/>
      <c r="F31" s="6"/>
      <c r="G31" s="69"/>
    </row>
    <row r="32" spans="1:7" ht="15.75" customHeight="1">
      <c r="A32" s="70"/>
      <c r="B32" s="6"/>
      <c r="C32" s="5" t="s">
        <v>192</v>
      </c>
      <c r="D32" s="6"/>
      <c r="E32" s="6"/>
      <c r="F32" s="6"/>
      <c r="G32" s="69"/>
    </row>
    <row r="33" spans="1:7" ht="15.75" customHeight="1">
      <c r="A33" s="70"/>
      <c r="B33" s="6"/>
      <c r="C33" s="5" t="s">
        <v>193</v>
      </c>
      <c r="D33" s="6"/>
      <c r="E33" s="6"/>
      <c r="F33" s="6"/>
      <c r="G33" s="69"/>
    </row>
    <row r="34" spans="1:7" ht="15.75" customHeight="1">
      <c r="A34" s="67"/>
      <c r="B34" s="6"/>
      <c r="C34" s="5" t="s">
        <v>194</v>
      </c>
      <c r="D34" s="6"/>
      <c r="E34" s="6"/>
      <c r="F34" s="6"/>
      <c r="G34" s="69"/>
    </row>
    <row r="35" spans="1:7" ht="14.25" customHeight="1">
      <c r="A35" s="67"/>
      <c r="B35" s="71"/>
      <c r="C35" s="72"/>
      <c r="D35" s="71"/>
      <c r="E35" s="71"/>
      <c r="F35" s="71"/>
      <c r="G35" s="69"/>
    </row>
    <row r="36" spans="1:7" ht="20.25" customHeight="1">
      <c r="A36" s="73" t="s">
        <v>30</v>
      </c>
      <c r="B36" s="71">
        <v>20850.439999999999</v>
      </c>
      <c r="C36" s="73" t="s">
        <v>31</v>
      </c>
      <c r="D36" s="71">
        <v>20850.439999999999</v>
      </c>
      <c r="E36" s="71">
        <v>20846.75</v>
      </c>
      <c r="F36" s="71">
        <v>3.69</v>
      </c>
      <c r="G36" s="69"/>
    </row>
    <row r="37" spans="1:7" ht="14.25" customHeight="1">
      <c r="A37" s="74"/>
      <c r="B37" s="74"/>
      <c r="C37" s="74"/>
      <c r="D37" s="75"/>
      <c r="E37" s="75"/>
      <c r="F37" s="75"/>
      <c r="G37" s="76"/>
    </row>
    <row r="38" spans="1:7" ht="7.5" customHeight="1">
      <c r="A38" s="8"/>
      <c r="B38" s="8"/>
      <c r="C38" s="8"/>
      <c r="D38" s="8"/>
      <c r="E38" s="8"/>
      <c r="F38" s="8"/>
      <c r="G38" s="8"/>
    </row>
  </sheetData>
  <mergeCells count="11">
    <mergeCell ref="A1:F1"/>
    <mergeCell ref="A3:B3"/>
    <mergeCell ref="C3:F3"/>
    <mergeCell ref="D4:F4"/>
    <mergeCell ref="A4:A6"/>
    <mergeCell ref="B4:B6"/>
    <mergeCell ref="C4:C6"/>
    <mergeCell ref="D5:D6"/>
    <mergeCell ref="E5:E6"/>
    <mergeCell ref="F5:F6"/>
    <mergeCell ref="A2:C2"/>
  </mergeCells>
  <phoneticPr fontId="19" type="noConversion"/>
  <pageMargins left="0.60592126000000002" right="0.60592126000000002" top="0.64529133999999999" bottom="0.64529133999999999" header="0.3" footer="0.3"/>
  <pageSetup paperSize="9" scale="68"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O76"/>
  <sheetViews>
    <sheetView showGridLines="0" workbookViewId="0">
      <selection activeCell="A2" sqref="A2:F2"/>
    </sheetView>
  </sheetViews>
  <sheetFormatPr defaultColWidth="9" defaultRowHeight="13.5"/>
  <cols>
    <col min="1" max="1" width="6" customWidth="1"/>
    <col min="2" max="2" width="4.25" customWidth="1"/>
    <col min="3" max="3" width="4.875" customWidth="1"/>
    <col min="4" max="4" width="7.875" customWidth="1"/>
    <col min="5" max="5" width="13.875" customWidth="1"/>
    <col min="6" max="6" width="21.1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s>
  <sheetData>
    <row r="1" spans="1:15" ht="29.25" customHeight="1">
      <c r="A1" s="118" t="s">
        <v>195</v>
      </c>
      <c r="B1" s="156"/>
      <c r="C1" s="156"/>
      <c r="D1" s="156"/>
      <c r="E1" s="156"/>
      <c r="F1" s="156"/>
      <c r="G1" s="156"/>
      <c r="H1" s="156"/>
      <c r="I1" s="156"/>
      <c r="J1" s="156"/>
      <c r="K1" s="156"/>
      <c r="L1" s="156"/>
      <c r="M1" s="156"/>
      <c r="N1" s="157"/>
      <c r="O1" s="8"/>
    </row>
    <row r="2" spans="1:15" ht="15.75" customHeight="1">
      <c r="A2" s="117" t="s">
        <v>729</v>
      </c>
      <c r="B2" s="117"/>
      <c r="C2" s="117"/>
      <c r="D2" s="117"/>
      <c r="E2" s="117"/>
      <c r="F2" s="117"/>
      <c r="G2" s="22"/>
      <c r="H2" s="22"/>
      <c r="I2" s="27"/>
      <c r="J2" s="27"/>
      <c r="K2" s="27"/>
      <c r="L2" s="28" t="s">
        <v>1</v>
      </c>
      <c r="M2" s="28"/>
      <c r="N2" s="22"/>
      <c r="O2" s="8"/>
    </row>
    <row r="3" spans="1:15" ht="16.5" customHeight="1">
      <c r="A3" s="115" t="s">
        <v>54</v>
      </c>
      <c r="B3" s="115"/>
      <c r="C3" s="115"/>
      <c r="D3" s="115" t="s">
        <v>196</v>
      </c>
      <c r="E3" s="115" t="s">
        <v>197</v>
      </c>
      <c r="F3" s="115" t="s">
        <v>198</v>
      </c>
      <c r="G3" s="115" t="s">
        <v>58</v>
      </c>
      <c r="H3" s="115" t="s">
        <v>59</v>
      </c>
      <c r="I3" s="115"/>
      <c r="J3" s="115"/>
      <c r="K3" s="115" t="s">
        <v>60</v>
      </c>
      <c r="L3" s="115"/>
      <c r="M3" s="115"/>
      <c r="N3" s="115"/>
      <c r="O3" s="56"/>
    </row>
    <row r="4" spans="1:15" ht="34.5" customHeight="1">
      <c r="A4" s="23" t="s">
        <v>61</v>
      </c>
      <c r="B4" s="23" t="s">
        <v>62</v>
      </c>
      <c r="C4" s="23" t="s">
        <v>63</v>
      </c>
      <c r="D4" s="115"/>
      <c r="E4" s="115"/>
      <c r="F4" s="115"/>
      <c r="G4" s="115"/>
      <c r="H4" s="23" t="s">
        <v>64</v>
      </c>
      <c r="I4" s="23" t="s">
        <v>65</v>
      </c>
      <c r="J4" s="23" t="s">
        <v>66</v>
      </c>
      <c r="K4" s="23" t="s">
        <v>67</v>
      </c>
      <c r="L4" s="23" t="s">
        <v>68</v>
      </c>
      <c r="M4" s="23" t="s">
        <v>69</v>
      </c>
      <c r="N4" s="23" t="s">
        <v>70</v>
      </c>
      <c r="O4" s="56"/>
    </row>
    <row r="5" spans="1:15" ht="22.5" customHeight="1">
      <c r="A5" s="115" t="s">
        <v>6</v>
      </c>
      <c r="B5" s="115"/>
      <c r="C5" s="115"/>
      <c r="D5" s="115"/>
      <c r="E5" s="115"/>
      <c r="F5" s="115"/>
      <c r="G5" s="24">
        <v>20846.75</v>
      </c>
      <c r="H5" s="24">
        <v>1377.38</v>
      </c>
      <c r="I5" s="24">
        <v>14.36</v>
      </c>
      <c r="J5" s="24"/>
      <c r="K5" s="24">
        <v>1047.2</v>
      </c>
      <c r="L5" s="24">
        <v>11307.81</v>
      </c>
      <c r="M5" s="24">
        <v>7100</v>
      </c>
      <c r="N5" s="24"/>
      <c r="O5" s="9"/>
    </row>
    <row r="6" spans="1:15" ht="18" customHeight="1">
      <c r="A6" s="25"/>
      <c r="B6" s="25"/>
      <c r="C6" s="25"/>
      <c r="D6" s="25"/>
      <c r="E6" s="25"/>
      <c r="F6" s="25" t="s">
        <v>199</v>
      </c>
      <c r="G6" s="26">
        <v>20846.75</v>
      </c>
      <c r="H6" s="26">
        <v>1377.38</v>
      </c>
      <c r="I6" s="26">
        <v>14.36</v>
      </c>
      <c r="J6" s="26"/>
      <c r="K6" s="26">
        <v>1047.2</v>
      </c>
      <c r="L6" s="26">
        <v>11307.81</v>
      </c>
      <c r="M6" s="26">
        <v>7100</v>
      </c>
      <c r="N6" s="26"/>
      <c r="O6" s="9"/>
    </row>
    <row r="7" spans="1:15" ht="18" customHeight="1">
      <c r="A7" s="25" t="s">
        <v>72</v>
      </c>
      <c r="B7" s="25" t="s">
        <v>73</v>
      </c>
      <c r="C7" s="25" t="s">
        <v>74</v>
      </c>
      <c r="D7" s="25" t="s">
        <v>200</v>
      </c>
      <c r="E7" s="25" t="s">
        <v>76</v>
      </c>
      <c r="F7" s="25" t="s">
        <v>77</v>
      </c>
      <c r="G7" s="26">
        <v>582.14</v>
      </c>
      <c r="H7" s="26">
        <v>567.78</v>
      </c>
      <c r="I7" s="26">
        <v>14.36</v>
      </c>
      <c r="J7" s="26"/>
      <c r="K7" s="26"/>
      <c r="L7" s="26"/>
      <c r="M7" s="26"/>
      <c r="N7" s="26"/>
      <c r="O7" s="9"/>
    </row>
    <row r="8" spans="1:15" ht="36.950000000000003" customHeight="1">
      <c r="A8" s="25" t="s">
        <v>72</v>
      </c>
      <c r="B8" s="25" t="s">
        <v>73</v>
      </c>
      <c r="C8" s="25" t="s">
        <v>78</v>
      </c>
      <c r="D8" s="25" t="s">
        <v>200</v>
      </c>
      <c r="E8" s="25" t="s">
        <v>76</v>
      </c>
      <c r="F8" s="25" t="s">
        <v>79</v>
      </c>
      <c r="G8" s="26">
        <v>12.48</v>
      </c>
      <c r="H8" s="26"/>
      <c r="I8" s="26"/>
      <c r="J8" s="26"/>
      <c r="K8" s="26"/>
      <c r="L8" s="26">
        <v>12.48</v>
      </c>
      <c r="M8" s="26"/>
      <c r="N8" s="26"/>
      <c r="O8" s="9"/>
    </row>
    <row r="9" spans="1:15" ht="36.950000000000003" customHeight="1">
      <c r="A9" s="25"/>
      <c r="B9" s="25"/>
      <c r="C9" s="25"/>
      <c r="D9" s="25"/>
      <c r="E9" s="25"/>
      <c r="F9" s="25"/>
      <c r="G9" s="53">
        <f>SUM(G7:G8)</f>
        <v>594.62</v>
      </c>
      <c r="H9" s="26"/>
      <c r="I9" s="26"/>
      <c r="J9" s="26"/>
      <c r="K9" s="26"/>
      <c r="L9" s="26"/>
      <c r="M9" s="26"/>
      <c r="N9" s="26"/>
      <c r="O9" s="9"/>
    </row>
    <row r="10" spans="1:15" ht="18" customHeight="1">
      <c r="A10" s="25" t="s">
        <v>75</v>
      </c>
      <c r="B10" s="25" t="s">
        <v>78</v>
      </c>
      <c r="C10" s="25" t="s">
        <v>74</v>
      </c>
      <c r="D10" s="25" t="s">
        <v>200</v>
      </c>
      <c r="E10" s="25" t="s">
        <v>76</v>
      </c>
      <c r="F10" s="25" t="s">
        <v>80</v>
      </c>
      <c r="G10" s="26">
        <v>10</v>
      </c>
      <c r="H10" s="26"/>
      <c r="I10" s="26"/>
      <c r="J10" s="26"/>
      <c r="K10" s="26"/>
      <c r="L10" s="26">
        <v>10</v>
      </c>
      <c r="M10" s="26"/>
      <c r="N10" s="26"/>
      <c r="O10" s="9"/>
    </row>
    <row r="11" spans="1:15" ht="18" customHeight="1">
      <c r="A11" s="25"/>
      <c r="B11" s="25"/>
      <c r="C11" s="25"/>
      <c r="D11" s="25"/>
      <c r="E11" s="25"/>
      <c r="F11" s="25"/>
      <c r="G11" s="54">
        <f>SUM(G10:G10)</f>
        <v>10</v>
      </c>
      <c r="H11" s="26"/>
      <c r="I11" s="26"/>
      <c r="J11" s="26"/>
      <c r="K11" s="26"/>
      <c r="L11" s="26"/>
      <c r="M11" s="26"/>
      <c r="N11" s="26"/>
      <c r="O11" s="9"/>
    </row>
    <row r="12" spans="1:15" ht="18" customHeight="1">
      <c r="A12" s="25" t="s">
        <v>81</v>
      </c>
      <c r="B12" s="25" t="s">
        <v>82</v>
      </c>
      <c r="C12" s="25" t="s">
        <v>74</v>
      </c>
      <c r="D12" s="25" t="s">
        <v>200</v>
      </c>
      <c r="E12" s="25" t="s">
        <v>76</v>
      </c>
      <c r="F12" s="25" t="s">
        <v>83</v>
      </c>
      <c r="G12" s="26">
        <v>528.20000000000005</v>
      </c>
      <c r="H12" s="26"/>
      <c r="I12" s="26"/>
      <c r="J12" s="26"/>
      <c r="K12" s="26"/>
      <c r="L12" s="26">
        <v>528.20000000000005</v>
      </c>
      <c r="M12" s="26"/>
      <c r="N12" s="26"/>
      <c r="O12" s="9"/>
    </row>
    <row r="13" spans="1:15" ht="18" customHeight="1">
      <c r="A13" s="25" t="s">
        <v>81</v>
      </c>
      <c r="B13" s="25" t="s">
        <v>82</v>
      </c>
      <c r="C13" s="25" t="s">
        <v>82</v>
      </c>
      <c r="D13" s="25" t="s">
        <v>200</v>
      </c>
      <c r="E13" s="25" t="s">
        <v>76</v>
      </c>
      <c r="F13" s="25" t="s">
        <v>84</v>
      </c>
      <c r="G13" s="26">
        <v>7842.83</v>
      </c>
      <c r="H13" s="26"/>
      <c r="I13" s="26"/>
      <c r="J13" s="26"/>
      <c r="K13" s="26">
        <v>1017</v>
      </c>
      <c r="L13" s="26">
        <v>1442.4</v>
      </c>
      <c r="M13" s="26">
        <v>5383.43</v>
      </c>
      <c r="N13" s="26"/>
      <c r="O13" s="9"/>
    </row>
    <row r="14" spans="1:15" ht="26.1" customHeight="1">
      <c r="A14" s="25" t="s">
        <v>81</v>
      </c>
      <c r="B14" s="25" t="s">
        <v>82</v>
      </c>
      <c r="C14" s="25" t="s">
        <v>78</v>
      </c>
      <c r="D14" s="25" t="s">
        <v>200</v>
      </c>
      <c r="E14" s="25" t="s">
        <v>76</v>
      </c>
      <c r="F14" s="25" t="s">
        <v>85</v>
      </c>
      <c r="G14" s="26">
        <v>179.08</v>
      </c>
      <c r="H14" s="26"/>
      <c r="I14" s="26"/>
      <c r="J14" s="26"/>
      <c r="K14" s="26"/>
      <c r="L14" s="26">
        <v>179.08</v>
      </c>
      <c r="M14" s="26"/>
      <c r="N14" s="26"/>
      <c r="O14" s="9"/>
    </row>
    <row r="15" spans="1:15" ht="18" customHeight="1">
      <c r="A15" s="25" t="s">
        <v>81</v>
      </c>
      <c r="B15" s="25" t="s">
        <v>86</v>
      </c>
      <c r="C15" s="25" t="s">
        <v>73</v>
      </c>
      <c r="D15" s="25" t="s">
        <v>200</v>
      </c>
      <c r="E15" s="25" t="s">
        <v>76</v>
      </c>
      <c r="F15" s="25" t="s">
        <v>87</v>
      </c>
      <c r="G15" s="26">
        <v>10</v>
      </c>
      <c r="H15" s="26"/>
      <c r="I15" s="26"/>
      <c r="J15" s="26"/>
      <c r="K15" s="26"/>
      <c r="L15" s="26">
        <v>10</v>
      </c>
      <c r="M15" s="26"/>
      <c r="N15" s="26"/>
      <c r="O15" s="9"/>
    </row>
    <row r="16" spans="1:15" ht="29.1" customHeight="1">
      <c r="A16" s="25" t="s">
        <v>81</v>
      </c>
      <c r="B16" s="25" t="s">
        <v>88</v>
      </c>
      <c r="C16" s="25" t="s">
        <v>74</v>
      </c>
      <c r="D16" s="25" t="s">
        <v>200</v>
      </c>
      <c r="E16" s="25" t="s">
        <v>76</v>
      </c>
      <c r="F16" s="25" t="s">
        <v>89</v>
      </c>
      <c r="G16" s="26">
        <v>24.09</v>
      </c>
      <c r="H16" s="26"/>
      <c r="I16" s="26"/>
      <c r="J16" s="26"/>
      <c r="K16" s="26"/>
      <c r="L16" s="26">
        <v>24.09</v>
      </c>
      <c r="M16" s="26"/>
      <c r="N16" s="26"/>
      <c r="O16" s="9"/>
    </row>
    <row r="17" spans="1:15" ht="18" customHeight="1">
      <c r="A17" s="25" t="s">
        <v>81</v>
      </c>
      <c r="B17" s="25" t="s">
        <v>88</v>
      </c>
      <c r="C17" s="25" t="s">
        <v>73</v>
      </c>
      <c r="D17" s="25" t="s">
        <v>200</v>
      </c>
      <c r="E17" s="25" t="s">
        <v>76</v>
      </c>
      <c r="F17" s="25" t="s">
        <v>90</v>
      </c>
      <c r="G17" s="26">
        <v>1716.57</v>
      </c>
      <c r="H17" s="26"/>
      <c r="I17" s="26"/>
      <c r="J17" s="26"/>
      <c r="K17" s="26"/>
      <c r="L17" s="26"/>
      <c r="M17" s="26">
        <v>1716.57</v>
      </c>
      <c r="N17" s="26"/>
      <c r="O17" s="9"/>
    </row>
    <row r="18" spans="1:15" ht="27" customHeight="1">
      <c r="A18" s="25" t="s">
        <v>81</v>
      </c>
      <c r="B18" s="25" t="s">
        <v>88</v>
      </c>
      <c r="C18" s="25" t="s">
        <v>91</v>
      </c>
      <c r="D18" s="25" t="s">
        <v>200</v>
      </c>
      <c r="E18" s="25" t="s">
        <v>76</v>
      </c>
      <c r="F18" s="25" t="s">
        <v>92</v>
      </c>
      <c r="G18" s="26">
        <v>682.34</v>
      </c>
      <c r="H18" s="26"/>
      <c r="I18" s="26"/>
      <c r="J18" s="26"/>
      <c r="K18" s="26"/>
      <c r="L18" s="26">
        <v>682.34</v>
      </c>
      <c r="M18" s="26"/>
      <c r="N18" s="26"/>
      <c r="O18" s="9"/>
    </row>
    <row r="19" spans="1:15" ht="18" customHeight="1">
      <c r="A19" s="25" t="s">
        <v>81</v>
      </c>
      <c r="B19" s="25" t="s">
        <v>78</v>
      </c>
      <c r="C19" s="25" t="s">
        <v>78</v>
      </c>
      <c r="D19" s="25" t="s">
        <v>200</v>
      </c>
      <c r="E19" s="25" t="s">
        <v>76</v>
      </c>
      <c r="F19" s="25" t="s">
        <v>93</v>
      </c>
      <c r="G19" s="26">
        <v>14.6</v>
      </c>
      <c r="H19" s="26"/>
      <c r="I19" s="26"/>
      <c r="J19" s="26"/>
      <c r="K19" s="26"/>
      <c r="L19" s="26">
        <v>14.6</v>
      </c>
      <c r="M19" s="26"/>
      <c r="N19" s="26"/>
      <c r="O19" s="9"/>
    </row>
    <row r="20" spans="1:15" ht="24.95" customHeight="1">
      <c r="A20" s="25" t="s">
        <v>94</v>
      </c>
      <c r="B20" s="25" t="s">
        <v>74</v>
      </c>
      <c r="C20" s="25" t="s">
        <v>78</v>
      </c>
      <c r="D20" s="25" t="s">
        <v>200</v>
      </c>
      <c r="E20" s="25" t="s">
        <v>76</v>
      </c>
      <c r="F20" s="25" t="s">
        <v>95</v>
      </c>
      <c r="G20" s="26">
        <v>14.3</v>
      </c>
      <c r="H20" s="26"/>
      <c r="I20" s="26"/>
      <c r="J20" s="26"/>
      <c r="K20" s="26"/>
      <c r="L20" s="26">
        <v>14.3</v>
      </c>
      <c r="M20" s="26"/>
      <c r="N20" s="26"/>
      <c r="O20" s="9"/>
    </row>
    <row r="21" spans="1:15" ht="27.95" customHeight="1">
      <c r="A21" s="25" t="s">
        <v>94</v>
      </c>
      <c r="B21" s="25" t="s">
        <v>78</v>
      </c>
      <c r="C21" s="25" t="s">
        <v>78</v>
      </c>
      <c r="D21" s="25" t="s">
        <v>200</v>
      </c>
      <c r="E21" s="25" t="s">
        <v>76</v>
      </c>
      <c r="F21" s="25" t="s">
        <v>96</v>
      </c>
      <c r="G21" s="26">
        <v>7</v>
      </c>
      <c r="H21" s="26"/>
      <c r="I21" s="26"/>
      <c r="J21" s="26"/>
      <c r="K21" s="26"/>
      <c r="L21" s="26">
        <v>7</v>
      </c>
      <c r="M21" s="26"/>
      <c r="N21" s="26"/>
      <c r="O21" s="9"/>
    </row>
    <row r="22" spans="1:15" ht="18" customHeight="1">
      <c r="A22" s="25"/>
      <c r="B22" s="25"/>
      <c r="C22" s="25"/>
      <c r="D22" s="25"/>
      <c r="E22" s="25"/>
      <c r="F22" s="25"/>
      <c r="G22" s="55">
        <f>SUM(G12:G21)</f>
        <v>11019.01</v>
      </c>
      <c r="H22" s="26"/>
      <c r="I22" s="26"/>
      <c r="J22" s="26"/>
      <c r="K22" s="26"/>
      <c r="L22" s="26"/>
      <c r="M22" s="26"/>
      <c r="N22" s="26"/>
      <c r="O22" s="9"/>
    </row>
    <row r="23" spans="1:15" ht="30" customHeight="1">
      <c r="A23" s="25" t="s">
        <v>97</v>
      </c>
      <c r="B23" s="25" t="s">
        <v>82</v>
      </c>
      <c r="C23" s="25" t="s">
        <v>78</v>
      </c>
      <c r="D23" s="25" t="s">
        <v>200</v>
      </c>
      <c r="E23" s="25" t="s">
        <v>76</v>
      </c>
      <c r="F23" s="25" t="s">
        <v>98</v>
      </c>
      <c r="G23" s="26">
        <v>35.4</v>
      </c>
      <c r="H23" s="26"/>
      <c r="I23" s="26"/>
      <c r="J23" s="26"/>
      <c r="K23" s="26"/>
      <c r="L23" s="26">
        <v>35.4</v>
      </c>
      <c r="M23" s="26"/>
      <c r="N23" s="26"/>
      <c r="O23" s="9"/>
    </row>
    <row r="24" spans="1:15" ht="18" customHeight="1">
      <c r="A24" s="25"/>
      <c r="B24" s="25"/>
      <c r="C24" s="25"/>
      <c r="D24" s="25"/>
      <c r="E24" s="25"/>
      <c r="F24" s="25"/>
      <c r="G24" s="54">
        <f>SUM(G23:G23)</f>
        <v>35.4</v>
      </c>
      <c r="H24" s="26"/>
      <c r="I24" s="26"/>
      <c r="J24" s="26"/>
      <c r="K24" s="26"/>
      <c r="L24" s="26"/>
      <c r="M24" s="26"/>
      <c r="N24" s="26"/>
      <c r="O24" s="9"/>
    </row>
    <row r="25" spans="1:15" ht="24.95" customHeight="1">
      <c r="A25" s="25" t="s">
        <v>97</v>
      </c>
      <c r="B25" s="25" t="s">
        <v>99</v>
      </c>
      <c r="C25" s="25" t="s">
        <v>99</v>
      </c>
      <c r="D25" s="25" t="s">
        <v>200</v>
      </c>
      <c r="E25" s="25" t="s">
        <v>76</v>
      </c>
      <c r="F25" s="25" t="s">
        <v>100</v>
      </c>
      <c r="G25" s="26">
        <v>439.17</v>
      </c>
      <c r="H25" s="26">
        <v>439.17</v>
      </c>
      <c r="I25" s="26"/>
      <c r="J25" s="26"/>
      <c r="K25" s="26"/>
      <c r="L25" s="26"/>
      <c r="M25" s="26"/>
      <c r="N25" s="26"/>
      <c r="O25" s="9"/>
    </row>
    <row r="26" spans="1:15" ht="30" customHeight="1">
      <c r="A26" s="25" t="s">
        <v>97</v>
      </c>
      <c r="B26" s="25" t="s">
        <v>99</v>
      </c>
      <c r="C26" s="25" t="s">
        <v>101</v>
      </c>
      <c r="D26" s="25" t="s">
        <v>200</v>
      </c>
      <c r="E26" s="25" t="s">
        <v>76</v>
      </c>
      <c r="F26" s="25" t="s">
        <v>102</v>
      </c>
      <c r="G26" s="26">
        <v>69</v>
      </c>
      <c r="H26" s="26"/>
      <c r="I26" s="26"/>
      <c r="J26" s="26"/>
      <c r="K26" s="26"/>
      <c r="L26" s="26">
        <v>69</v>
      </c>
      <c r="M26" s="26"/>
      <c r="N26" s="26"/>
      <c r="O26" s="9"/>
    </row>
    <row r="27" spans="1:15" ht="24.95" customHeight="1">
      <c r="A27" s="25" t="s">
        <v>97</v>
      </c>
      <c r="B27" s="25" t="s">
        <v>101</v>
      </c>
      <c r="C27" s="25" t="s">
        <v>78</v>
      </c>
      <c r="D27" s="25" t="s">
        <v>200</v>
      </c>
      <c r="E27" s="25" t="s">
        <v>76</v>
      </c>
      <c r="F27" s="25" t="s">
        <v>103</v>
      </c>
      <c r="G27" s="26">
        <v>268.7</v>
      </c>
      <c r="H27" s="26"/>
      <c r="I27" s="26"/>
      <c r="J27" s="26"/>
      <c r="K27" s="26">
        <v>30</v>
      </c>
      <c r="L27" s="26">
        <v>238.7</v>
      </c>
      <c r="M27" s="26"/>
      <c r="N27" s="26"/>
      <c r="O27" s="9"/>
    </row>
    <row r="28" spans="1:15" ht="18" customHeight="1">
      <c r="A28" s="25"/>
      <c r="B28" s="25"/>
      <c r="C28" s="25"/>
      <c r="D28" s="25"/>
      <c r="E28" s="25"/>
      <c r="F28" s="25"/>
      <c r="G28" s="54">
        <f>SUM(G25:G27)</f>
        <v>776.87</v>
      </c>
      <c r="H28" s="26"/>
      <c r="I28" s="26"/>
      <c r="J28" s="26"/>
      <c r="K28" s="26"/>
      <c r="L28" s="26"/>
      <c r="M28" s="26"/>
      <c r="N28" s="26"/>
      <c r="O28" s="9"/>
    </row>
    <row r="29" spans="1:15" ht="18" customHeight="1">
      <c r="A29" s="25" t="s">
        <v>97</v>
      </c>
      <c r="B29" s="25" t="s">
        <v>86</v>
      </c>
      <c r="C29" s="25" t="s">
        <v>78</v>
      </c>
      <c r="D29" s="25" t="s">
        <v>200</v>
      </c>
      <c r="E29" s="25" t="s">
        <v>76</v>
      </c>
      <c r="F29" s="25" t="s">
        <v>104</v>
      </c>
      <c r="G29" s="26">
        <v>242.07</v>
      </c>
      <c r="H29" s="26"/>
      <c r="I29" s="26"/>
      <c r="J29" s="26"/>
      <c r="K29" s="26"/>
      <c r="L29" s="26">
        <v>242.07</v>
      </c>
      <c r="M29" s="26"/>
      <c r="N29" s="26"/>
      <c r="O29" s="9"/>
    </row>
    <row r="30" spans="1:15" ht="18" customHeight="1">
      <c r="A30" s="25"/>
      <c r="B30" s="25"/>
      <c r="C30" s="25"/>
      <c r="D30" s="25"/>
      <c r="E30" s="25"/>
      <c r="F30" s="25"/>
      <c r="G30" s="54">
        <f>SUM(G29:G29)</f>
        <v>242.07</v>
      </c>
      <c r="H30" s="26"/>
      <c r="I30" s="26"/>
      <c r="J30" s="26"/>
      <c r="K30" s="26"/>
      <c r="L30" s="26"/>
      <c r="M30" s="26"/>
      <c r="N30" s="26"/>
      <c r="O30" s="9"/>
    </row>
    <row r="31" spans="1:15" ht="18" customHeight="1">
      <c r="A31" s="25" t="s">
        <v>97</v>
      </c>
      <c r="B31" s="25" t="s">
        <v>88</v>
      </c>
      <c r="C31" s="25" t="s">
        <v>74</v>
      </c>
      <c r="D31" s="25" t="s">
        <v>200</v>
      </c>
      <c r="E31" s="25" t="s">
        <v>76</v>
      </c>
      <c r="F31" s="25" t="s">
        <v>105</v>
      </c>
      <c r="G31" s="26">
        <v>9</v>
      </c>
      <c r="H31" s="26"/>
      <c r="I31" s="26"/>
      <c r="J31" s="26"/>
      <c r="K31" s="26"/>
      <c r="L31" s="26">
        <v>9</v>
      </c>
      <c r="M31" s="26"/>
      <c r="N31" s="26"/>
      <c r="O31" s="9"/>
    </row>
    <row r="32" spans="1:15" ht="18" customHeight="1">
      <c r="A32" s="25" t="s">
        <v>97</v>
      </c>
      <c r="B32" s="25" t="s">
        <v>106</v>
      </c>
      <c r="C32" s="25" t="s">
        <v>82</v>
      </c>
      <c r="D32" s="25" t="s">
        <v>200</v>
      </c>
      <c r="E32" s="25" t="s">
        <v>76</v>
      </c>
      <c r="F32" s="25" t="s">
        <v>107</v>
      </c>
      <c r="G32" s="26">
        <v>100</v>
      </c>
      <c r="H32" s="26"/>
      <c r="I32" s="26"/>
      <c r="J32" s="26"/>
      <c r="K32" s="26"/>
      <c r="L32" s="26">
        <v>100</v>
      </c>
      <c r="M32" s="26"/>
      <c r="N32" s="26"/>
      <c r="O32" s="9"/>
    </row>
    <row r="33" spans="1:15" ht="18" customHeight="1">
      <c r="A33" s="25" t="s">
        <v>97</v>
      </c>
      <c r="B33" s="25" t="s">
        <v>106</v>
      </c>
      <c r="C33" s="25" t="s">
        <v>91</v>
      </c>
      <c r="D33" s="25" t="s">
        <v>200</v>
      </c>
      <c r="E33" s="25" t="s">
        <v>76</v>
      </c>
      <c r="F33" s="25" t="s">
        <v>108</v>
      </c>
      <c r="G33" s="26">
        <v>10</v>
      </c>
      <c r="H33" s="26"/>
      <c r="I33" s="26"/>
      <c r="J33" s="26"/>
      <c r="K33" s="26"/>
      <c r="L33" s="26">
        <v>10</v>
      </c>
      <c r="M33" s="26"/>
      <c r="N33" s="26"/>
      <c r="O33" s="9"/>
    </row>
    <row r="34" spans="1:15" ht="26.1" customHeight="1">
      <c r="A34" s="25" t="s">
        <v>97</v>
      </c>
      <c r="B34" s="25" t="s">
        <v>109</v>
      </c>
      <c r="C34" s="25" t="s">
        <v>101</v>
      </c>
      <c r="D34" s="25" t="s">
        <v>200</v>
      </c>
      <c r="E34" s="25" t="s">
        <v>76</v>
      </c>
      <c r="F34" s="25" t="s">
        <v>110</v>
      </c>
      <c r="G34" s="26">
        <v>20</v>
      </c>
      <c r="H34" s="26"/>
      <c r="I34" s="26"/>
      <c r="J34" s="26"/>
      <c r="K34" s="26"/>
      <c r="L34" s="26">
        <v>20</v>
      </c>
      <c r="M34" s="26"/>
      <c r="N34" s="26"/>
      <c r="O34" s="9"/>
    </row>
    <row r="35" spans="1:15" ht="30.95" customHeight="1">
      <c r="A35" s="25" t="s">
        <v>97</v>
      </c>
      <c r="B35" s="25" t="s">
        <v>109</v>
      </c>
      <c r="C35" s="25" t="s">
        <v>78</v>
      </c>
      <c r="D35" s="25" t="s">
        <v>200</v>
      </c>
      <c r="E35" s="25" t="s">
        <v>76</v>
      </c>
      <c r="F35" s="25" t="s">
        <v>111</v>
      </c>
      <c r="G35" s="26">
        <v>6.02</v>
      </c>
      <c r="H35" s="26"/>
      <c r="I35" s="26"/>
      <c r="J35" s="26"/>
      <c r="K35" s="26"/>
      <c r="L35" s="26">
        <v>6.02</v>
      </c>
      <c r="M35" s="26"/>
      <c r="N35" s="26"/>
      <c r="O35" s="9"/>
    </row>
    <row r="36" spans="1:15" ht="32.1" customHeight="1">
      <c r="A36" s="25" t="s">
        <v>97</v>
      </c>
      <c r="B36" s="25" t="s">
        <v>112</v>
      </c>
      <c r="C36" s="25" t="s">
        <v>74</v>
      </c>
      <c r="D36" s="25" t="s">
        <v>200</v>
      </c>
      <c r="E36" s="25" t="s">
        <v>76</v>
      </c>
      <c r="F36" s="25" t="s">
        <v>113</v>
      </c>
      <c r="G36" s="26">
        <v>30</v>
      </c>
      <c r="H36" s="26"/>
      <c r="I36" s="26"/>
      <c r="J36" s="26"/>
      <c r="K36" s="26"/>
      <c r="L36" s="26">
        <v>30</v>
      </c>
      <c r="M36" s="26"/>
      <c r="N36" s="26"/>
      <c r="O36" s="9"/>
    </row>
    <row r="37" spans="1:15" ht="26.1" customHeight="1">
      <c r="A37" s="25" t="s">
        <v>97</v>
      </c>
      <c r="B37" s="25" t="s">
        <v>112</v>
      </c>
      <c r="C37" s="25" t="s">
        <v>82</v>
      </c>
      <c r="D37" s="25" t="s">
        <v>200</v>
      </c>
      <c r="E37" s="25" t="s">
        <v>76</v>
      </c>
      <c r="F37" s="25" t="s">
        <v>114</v>
      </c>
      <c r="G37" s="26">
        <v>22.12</v>
      </c>
      <c r="H37" s="26"/>
      <c r="I37" s="26"/>
      <c r="J37" s="26"/>
      <c r="K37" s="26"/>
      <c r="L37" s="26">
        <v>22.12</v>
      </c>
      <c r="M37" s="26"/>
      <c r="N37" s="26"/>
      <c r="O37" s="9"/>
    </row>
    <row r="38" spans="1:15" ht="18" customHeight="1">
      <c r="A38" s="25" t="s">
        <v>97</v>
      </c>
      <c r="B38" s="25" t="s">
        <v>115</v>
      </c>
      <c r="C38" s="25" t="s">
        <v>74</v>
      </c>
      <c r="D38" s="25" t="s">
        <v>200</v>
      </c>
      <c r="E38" s="25" t="s">
        <v>76</v>
      </c>
      <c r="F38" s="25" t="s">
        <v>116</v>
      </c>
      <c r="G38" s="26">
        <v>5</v>
      </c>
      <c r="H38" s="26"/>
      <c r="I38" s="26"/>
      <c r="J38" s="26"/>
      <c r="K38" s="26"/>
      <c r="L38" s="26">
        <v>5</v>
      </c>
      <c r="M38" s="26"/>
      <c r="N38" s="26"/>
      <c r="O38" s="9"/>
    </row>
    <row r="39" spans="1:15" ht="30.95" customHeight="1">
      <c r="A39" s="25" t="s">
        <v>97</v>
      </c>
      <c r="B39" s="25" t="s">
        <v>117</v>
      </c>
      <c r="C39" s="25" t="s">
        <v>82</v>
      </c>
      <c r="D39" s="25" t="s">
        <v>200</v>
      </c>
      <c r="E39" s="25" t="s">
        <v>76</v>
      </c>
      <c r="F39" s="25" t="s">
        <v>118</v>
      </c>
      <c r="G39" s="26">
        <v>25</v>
      </c>
      <c r="H39" s="26"/>
      <c r="I39" s="26"/>
      <c r="J39" s="26"/>
      <c r="K39" s="26"/>
      <c r="L39" s="26">
        <v>25</v>
      </c>
      <c r="M39" s="26"/>
      <c r="N39" s="26"/>
      <c r="O39" s="9"/>
    </row>
    <row r="40" spans="1:15" ht="29.1" customHeight="1">
      <c r="A40" s="25" t="s">
        <v>97</v>
      </c>
      <c r="B40" s="25" t="s">
        <v>121</v>
      </c>
      <c r="C40" s="25" t="s">
        <v>74</v>
      </c>
      <c r="D40" s="25" t="s">
        <v>200</v>
      </c>
      <c r="E40" s="25" t="s">
        <v>76</v>
      </c>
      <c r="F40" s="25" t="s">
        <v>122</v>
      </c>
      <c r="G40" s="26">
        <v>0.12</v>
      </c>
      <c r="H40" s="26"/>
      <c r="I40" s="26"/>
      <c r="J40" s="26"/>
      <c r="K40" s="26"/>
      <c r="L40" s="26">
        <v>0.12</v>
      </c>
      <c r="M40" s="26"/>
      <c r="N40" s="26"/>
      <c r="O40" s="9"/>
    </row>
    <row r="41" spans="1:15" ht="23.1" customHeight="1">
      <c r="A41" s="25" t="s">
        <v>97</v>
      </c>
      <c r="B41" s="25" t="s">
        <v>121</v>
      </c>
      <c r="C41" s="25" t="s">
        <v>82</v>
      </c>
      <c r="D41" s="25" t="s">
        <v>200</v>
      </c>
      <c r="E41" s="25" t="s">
        <v>76</v>
      </c>
      <c r="F41" s="25" t="s">
        <v>123</v>
      </c>
      <c r="G41" s="26">
        <v>1008</v>
      </c>
      <c r="H41" s="26"/>
      <c r="I41" s="26"/>
      <c r="J41" s="26"/>
      <c r="K41" s="26"/>
      <c r="L41" s="26">
        <v>1008</v>
      </c>
      <c r="M41" s="26"/>
      <c r="N41" s="26"/>
      <c r="O41" s="9"/>
    </row>
    <row r="42" spans="1:15" ht="18" customHeight="1">
      <c r="A42" s="25"/>
      <c r="B42" s="25"/>
      <c r="C42" s="25"/>
      <c r="D42" s="25"/>
      <c r="E42" s="25"/>
      <c r="F42" s="25"/>
      <c r="G42" s="54">
        <f>SUM(G31:G41)</f>
        <v>1235.26</v>
      </c>
      <c r="H42" s="26"/>
      <c r="I42" s="26"/>
      <c r="J42" s="26"/>
      <c r="K42" s="26"/>
      <c r="L42" s="26"/>
      <c r="M42" s="26"/>
      <c r="N42" s="26"/>
      <c r="O42" s="9"/>
    </row>
    <row r="43" spans="1:15" ht="27.95" customHeight="1">
      <c r="A43" s="25" t="s">
        <v>97</v>
      </c>
      <c r="B43" s="25" t="s">
        <v>124</v>
      </c>
      <c r="C43" s="25" t="s">
        <v>82</v>
      </c>
      <c r="D43" s="25" t="s">
        <v>200</v>
      </c>
      <c r="E43" s="25" t="s">
        <v>76</v>
      </c>
      <c r="F43" s="25" t="s">
        <v>125</v>
      </c>
      <c r="G43" s="26">
        <v>740.22</v>
      </c>
      <c r="H43" s="26"/>
      <c r="I43" s="26"/>
      <c r="J43" s="26"/>
      <c r="K43" s="26"/>
      <c r="L43" s="26">
        <v>740.22</v>
      </c>
      <c r="M43" s="26"/>
      <c r="N43" s="26"/>
      <c r="O43" s="9"/>
    </row>
    <row r="44" spans="1:15" ht="24" customHeight="1">
      <c r="A44" s="25" t="s">
        <v>97</v>
      </c>
      <c r="B44" s="25" t="s">
        <v>78</v>
      </c>
      <c r="C44" s="25" t="s">
        <v>74</v>
      </c>
      <c r="D44" s="25" t="s">
        <v>200</v>
      </c>
      <c r="E44" s="25" t="s">
        <v>76</v>
      </c>
      <c r="F44" s="25" t="s">
        <v>126</v>
      </c>
      <c r="G44" s="26">
        <v>14.25</v>
      </c>
      <c r="H44" s="26">
        <v>14.25</v>
      </c>
      <c r="I44" s="26"/>
      <c r="J44" s="26"/>
      <c r="K44" s="26"/>
      <c r="L44" s="26"/>
      <c r="M44" s="26"/>
      <c r="N44" s="26"/>
      <c r="O44" s="9"/>
    </row>
    <row r="45" spans="1:15" ht="18" customHeight="1">
      <c r="A45" s="25"/>
      <c r="B45" s="25"/>
      <c r="C45" s="25"/>
      <c r="D45" s="25"/>
      <c r="E45" s="25"/>
      <c r="F45" s="25"/>
      <c r="G45" s="54">
        <f>SUM(G43:G44)</f>
        <v>754.47</v>
      </c>
      <c r="H45" s="26"/>
      <c r="I45" s="26"/>
      <c r="J45" s="26"/>
      <c r="K45" s="26"/>
      <c r="L45" s="26"/>
      <c r="M45" s="26"/>
      <c r="N45" s="26"/>
      <c r="O45" s="9"/>
    </row>
    <row r="46" spans="1:15" ht="18" customHeight="1">
      <c r="A46" s="25" t="s">
        <v>127</v>
      </c>
      <c r="B46" s="25" t="s">
        <v>74</v>
      </c>
      <c r="C46" s="25" t="s">
        <v>78</v>
      </c>
      <c r="D46" s="25" t="s">
        <v>200</v>
      </c>
      <c r="E46" s="25" t="s">
        <v>76</v>
      </c>
      <c r="F46" s="25" t="s">
        <v>128</v>
      </c>
      <c r="G46" s="26">
        <v>9</v>
      </c>
      <c r="H46" s="26"/>
      <c r="I46" s="26"/>
      <c r="J46" s="26"/>
      <c r="K46" s="26"/>
      <c r="L46" s="26">
        <v>9</v>
      </c>
      <c r="M46" s="26"/>
      <c r="N46" s="26"/>
      <c r="O46" s="9"/>
    </row>
    <row r="47" spans="1:15" ht="18" customHeight="1">
      <c r="A47" s="25" t="s">
        <v>127</v>
      </c>
      <c r="B47" s="25" t="s">
        <v>73</v>
      </c>
      <c r="C47" s="25" t="s">
        <v>78</v>
      </c>
      <c r="D47" s="25" t="s">
        <v>200</v>
      </c>
      <c r="E47" s="25" t="s">
        <v>76</v>
      </c>
      <c r="F47" s="25" t="s">
        <v>129</v>
      </c>
      <c r="G47" s="26">
        <v>95.24</v>
      </c>
      <c r="H47" s="26"/>
      <c r="I47" s="26"/>
      <c r="J47" s="26"/>
      <c r="K47" s="26"/>
      <c r="L47" s="26">
        <v>95.24</v>
      </c>
      <c r="M47" s="26"/>
      <c r="N47" s="26"/>
      <c r="O47" s="9"/>
    </row>
    <row r="48" spans="1:15" ht="18" customHeight="1">
      <c r="A48" s="25" t="s">
        <v>127</v>
      </c>
      <c r="B48" s="25" t="s">
        <v>91</v>
      </c>
      <c r="C48" s="25" t="s">
        <v>86</v>
      </c>
      <c r="D48" s="25" t="s">
        <v>200</v>
      </c>
      <c r="E48" s="25" t="s">
        <v>76</v>
      </c>
      <c r="F48" s="25" t="s">
        <v>130</v>
      </c>
      <c r="G48" s="26">
        <v>517.34</v>
      </c>
      <c r="H48" s="26"/>
      <c r="I48" s="26"/>
      <c r="J48" s="26"/>
      <c r="K48" s="26"/>
      <c r="L48" s="26">
        <v>517.34</v>
      </c>
      <c r="M48" s="26"/>
      <c r="N48" s="26"/>
      <c r="O48" s="9"/>
    </row>
    <row r="49" spans="1:15" ht="18" customHeight="1">
      <c r="A49" s="25" t="s">
        <v>127</v>
      </c>
      <c r="B49" s="25" t="s">
        <v>91</v>
      </c>
      <c r="C49" s="25" t="s">
        <v>88</v>
      </c>
      <c r="D49" s="25" t="s">
        <v>200</v>
      </c>
      <c r="E49" s="25" t="s">
        <v>76</v>
      </c>
      <c r="F49" s="25" t="s">
        <v>131</v>
      </c>
      <c r="G49" s="26">
        <v>3.87</v>
      </c>
      <c r="H49" s="26"/>
      <c r="I49" s="26"/>
      <c r="J49" s="26"/>
      <c r="K49" s="26"/>
      <c r="L49" s="26">
        <v>3.87</v>
      </c>
      <c r="M49" s="26"/>
      <c r="N49" s="26"/>
      <c r="O49" s="9"/>
    </row>
    <row r="50" spans="1:15" ht="18" customHeight="1">
      <c r="A50" s="25" t="s">
        <v>127</v>
      </c>
      <c r="B50" s="25" t="s">
        <v>91</v>
      </c>
      <c r="C50" s="25" t="s">
        <v>78</v>
      </c>
      <c r="D50" s="25" t="s">
        <v>200</v>
      </c>
      <c r="E50" s="25" t="s">
        <v>76</v>
      </c>
      <c r="F50" s="25" t="s">
        <v>132</v>
      </c>
      <c r="G50" s="26">
        <v>267.10000000000002</v>
      </c>
      <c r="H50" s="26"/>
      <c r="I50" s="26"/>
      <c r="J50" s="26"/>
      <c r="K50" s="26"/>
      <c r="L50" s="26">
        <v>267.10000000000002</v>
      </c>
      <c r="M50" s="26"/>
      <c r="N50" s="26"/>
      <c r="O50" s="9"/>
    </row>
    <row r="51" spans="1:15" ht="18" customHeight="1">
      <c r="A51" s="25" t="s">
        <v>127</v>
      </c>
      <c r="B51" s="25" t="s">
        <v>101</v>
      </c>
      <c r="C51" s="25" t="s">
        <v>133</v>
      </c>
      <c r="D51" s="25" t="s">
        <v>200</v>
      </c>
      <c r="E51" s="25" t="s">
        <v>76</v>
      </c>
      <c r="F51" s="25" t="s">
        <v>134</v>
      </c>
      <c r="G51" s="26">
        <v>226.79</v>
      </c>
      <c r="H51" s="26"/>
      <c r="I51" s="26"/>
      <c r="J51" s="26"/>
      <c r="K51" s="26"/>
      <c r="L51" s="26">
        <v>226.79</v>
      </c>
      <c r="M51" s="26"/>
      <c r="N51" s="26"/>
      <c r="O51" s="9"/>
    </row>
    <row r="52" spans="1:15" ht="18" customHeight="1">
      <c r="A52" s="25"/>
      <c r="B52" s="25"/>
      <c r="C52" s="25"/>
      <c r="D52" s="25"/>
      <c r="E52" s="25"/>
      <c r="F52" s="25"/>
      <c r="G52" s="53">
        <f>SUM(G46:G51)</f>
        <v>1119.3400000000001</v>
      </c>
      <c r="H52" s="26"/>
      <c r="I52" s="26"/>
      <c r="J52" s="26"/>
      <c r="K52" s="26"/>
      <c r="L52" s="26"/>
      <c r="M52" s="26"/>
      <c r="N52" s="26"/>
      <c r="O52" s="9"/>
    </row>
    <row r="53" spans="1:15" ht="18" customHeight="1">
      <c r="A53" s="25" t="s">
        <v>127</v>
      </c>
      <c r="B53" s="25" t="s">
        <v>109</v>
      </c>
      <c r="C53" s="25" t="s">
        <v>74</v>
      </c>
      <c r="D53" s="25" t="s">
        <v>200</v>
      </c>
      <c r="E53" s="25" t="s">
        <v>76</v>
      </c>
      <c r="F53" s="25" t="s">
        <v>135</v>
      </c>
      <c r="G53" s="26">
        <v>178.09</v>
      </c>
      <c r="H53" s="26">
        <v>178.09</v>
      </c>
      <c r="I53" s="26"/>
      <c r="J53" s="26"/>
      <c r="K53" s="26"/>
      <c r="L53" s="26"/>
      <c r="M53" s="26"/>
      <c r="N53" s="26"/>
      <c r="O53" s="9"/>
    </row>
    <row r="54" spans="1:15" ht="18" customHeight="1">
      <c r="A54" s="25" t="s">
        <v>127</v>
      </c>
      <c r="B54" s="25" t="s">
        <v>109</v>
      </c>
      <c r="C54" s="25" t="s">
        <v>73</v>
      </c>
      <c r="D54" s="25" t="s">
        <v>200</v>
      </c>
      <c r="E54" s="25" t="s">
        <v>76</v>
      </c>
      <c r="F54" s="25" t="s">
        <v>136</v>
      </c>
      <c r="G54" s="26">
        <v>178.09</v>
      </c>
      <c r="H54" s="26">
        <v>178.09</v>
      </c>
      <c r="I54" s="26"/>
      <c r="J54" s="26"/>
      <c r="K54" s="26"/>
      <c r="L54" s="26"/>
      <c r="M54" s="26"/>
      <c r="N54" s="26"/>
      <c r="O54" s="9"/>
    </row>
    <row r="55" spans="1:15" ht="27" customHeight="1">
      <c r="A55" s="25" t="s">
        <v>127</v>
      </c>
      <c r="B55" s="25" t="s">
        <v>137</v>
      </c>
      <c r="C55" s="25" t="s">
        <v>82</v>
      </c>
      <c r="D55" s="25" t="s">
        <v>200</v>
      </c>
      <c r="E55" s="25" t="s">
        <v>76</v>
      </c>
      <c r="F55" s="25" t="s">
        <v>138</v>
      </c>
      <c r="G55" s="26">
        <v>356.5</v>
      </c>
      <c r="H55" s="26"/>
      <c r="I55" s="26"/>
      <c r="J55" s="26"/>
      <c r="K55" s="26"/>
      <c r="L55" s="26">
        <v>356.5</v>
      </c>
      <c r="M55" s="26"/>
      <c r="N55" s="26"/>
      <c r="O55" s="9"/>
    </row>
    <row r="56" spans="1:15" ht="21.95" customHeight="1">
      <c r="A56" s="25"/>
      <c r="B56" s="25"/>
      <c r="C56" s="25"/>
      <c r="D56" s="25"/>
      <c r="E56" s="25"/>
      <c r="F56" s="25"/>
      <c r="G56" s="54">
        <f>SUM(G53:G55)</f>
        <v>712.68000000000006</v>
      </c>
      <c r="H56" s="26"/>
      <c r="I56" s="26"/>
      <c r="J56" s="26"/>
      <c r="K56" s="26"/>
      <c r="L56" s="26"/>
      <c r="M56" s="26"/>
      <c r="N56" s="26"/>
      <c r="O56" s="9"/>
    </row>
    <row r="57" spans="1:15" ht="18" customHeight="1">
      <c r="A57" s="25" t="s">
        <v>127</v>
      </c>
      <c r="B57" s="25" t="s">
        <v>139</v>
      </c>
      <c r="C57" s="25" t="s">
        <v>74</v>
      </c>
      <c r="D57" s="25" t="s">
        <v>200</v>
      </c>
      <c r="E57" s="25" t="s">
        <v>76</v>
      </c>
      <c r="F57" s="25" t="s">
        <v>140</v>
      </c>
      <c r="G57" s="26">
        <v>5</v>
      </c>
      <c r="H57" s="26"/>
      <c r="I57" s="26"/>
      <c r="J57" s="26"/>
      <c r="K57" s="26"/>
      <c r="L57" s="26">
        <v>5</v>
      </c>
      <c r="M57" s="26"/>
      <c r="N57" s="26"/>
      <c r="O57" s="9"/>
    </row>
    <row r="58" spans="1:15" ht="30" customHeight="1">
      <c r="A58" s="25" t="s">
        <v>127</v>
      </c>
      <c r="B58" s="25" t="s">
        <v>141</v>
      </c>
      <c r="C58" s="25" t="s">
        <v>74</v>
      </c>
      <c r="D58" s="25" t="s">
        <v>200</v>
      </c>
      <c r="E58" s="25" t="s">
        <v>76</v>
      </c>
      <c r="F58" s="25" t="s">
        <v>142</v>
      </c>
      <c r="G58" s="26">
        <v>5</v>
      </c>
      <c r="H58" s="26"/>
      <c r="I58" s="26"/>
      <c r="J58" s="26"/>
      <c r="K58" s="26"/>
      <c r="L58" s="26">
        <v>5</v>
      </c>
      <c r="M58" s="26"/>
      <c r="N58" s="26"/>
      <c r="O58" s="9"/>
    </row>
    <row r="59" spans="1:15" ht="30" customHeight="1">
      <c r="A59" s="25"/>
      <c r="B59" s="25"/>
      <c r="C59" s="25"/>
      <c r="D59" s="25"/>
      <c r="E59" s="25"/>
      <c r="F59" s="25"/>
      <c r="G59" s="54">
        <f>SUM(G57:G58)</f>
        <v>10</v>
      </c>
      <c r="H59" s="26"/>
      <c r="I59" s="26"/>
      <c r="J59" s="26"/>
      <c r="K59" s="26"/>
      <c r="L59" s="26"/>
      <c r="M59" s="26"/>
      <c r="N59" s="26"/>
      <c r="O59" s="9"/>
    </row>
    <row r="60" spans="1:15" ht="27" customHeight="1">
      <c r="A60" s="25" t="s">
        <v>143</v>
      </c>
      <c r="B60" s="25" t="s">
        <v>73</v>
      </c>
      <c r="C60" s="25" t="s">
        <v>78</v>
      </c>
      <c r="D60" s="25" t="s">
        <v>200</v>
      </c>
      <c r="E60" s="25" t="s">
        <v>76</v>
      </c>
      <c r="F60" s="25" t="s">
        <v>144</v>
      </c>
      <c r="G60" s="26">
        <v>700.61</v>
      </c>
      <c r="H60" s="26"/>
      <c r="I60" s="26"/>
      <c r="J60" s="26"/>
      <c r="K60" s="26"/>
      <c r="L60" s="26">
        <v>700.61</v>
      </c>
      <c r="M60" s="26"/>
      <c r="N60" s="26"/>
      <c r="O60" s="9"/>
    </row>
    <row r="61" spans="1:15" ht="26.1" customHeight="1">
      <c r="A61" s="25" t="s">
        <v>143</v>
      </c>
      <c r="B61" s="25" t="s">
        <v>99</v>
      </c>
      <c r="C61" s="25" t="s">
        <v>74</v>
      </c>
      <c r="D61" s="25" t="s">
        <v>200</v>
      </c>
      <c r="E61" s="25" t="s">
        <v>76</v>
      </c>
      <c r="F61" s="25" t="s">
        <v>145</v>
      </c>
      <c r="G61" s="26">
        <v>50.88</v>
      </c>
      <c r="H61" s="26"/>
      <c r="I61" s="26"/>
      <c r="J61" s="26"/>
      <c r="K61" s="26"/>
      <c r="L61" s="26">
        <v>50.88</v>
      </c>
      <c r="M61" s="26"/>
      <c r="N61" s="26"/>
      <c r="O61" s="9"/>
    </row>
    <row r="62" spans="1:15" ht="27" customHeight="1">
      <c r="A62" s="25" t="s">
        <v>143</v>
      </c>
      <c r="B62" s="25" t="s">
        <v>78</v>
      </c>
      <c r="C62" s="25" t="s">
        <v>74</v>
      </c>
      <c r="D62" s="25" t="s">
        <v>200</v>
      </c>
      <c r="E62" s="25" t="s">
        <v>76</v>
      </c>
      <c r="F62" s="25" t="s">
        <v>146</v>
      </c>
      <c r="G62" s="26">
        <v>1339.23</v>
      </c>
      <c r="H62" s="26"/>
      <c r="I62" s="26"/>
      <c r="J62" s="26"/>
      <c r="K62" s="26"/>
      <c r="L62" s="26">
        <v>1339.23</v>
      </c>
      <c r="M62" s="26"/>
      <c r="N62" s="26"/>
      <c r="O62" s="9"/>
    </row>
    <row r="63" spans="1:15" ht="18" customHeight="1">
      <c r="A63" s="25" t="s">
        <v>147</v>
      </c>
      <c r="B63" s="25" t="s">
        <v>74</v>
      </c>
      <c r="C63" s="25" t="s">
        <v>74</v>
      </c>
      <c r="D63" s="25" t="s">
        <v>200</v>
      </c>
      <c r="E63" s="25" t="s">
        <v>76</v>
      </c>
      <c r="F63" s="25" t="s">
        <v>148</v>
      </c>
      <c r="G63" s="26">
        <v>2</v>
      </c>
      <c r="H63" s="26"/>
      <c r="I63" s="26"/>
      <c r="J63" s="26"/>
      <c r="K63" s="26"/>
      <c r="L63" s="26">
        <v>2</v>
      </c>
      <c r="M63" s="26"/>
      <c r="N63" s="26"/>
      <c r="O63" s="9"/>
    </row>
    <row r="64" spans="1:15" ht="18" customHeight="1">
      <c r="A64" s="25" t="s">
        <v>147</v>
      </c>
      <c r="B64" s="25" t="s">
        <v>74</v>
      </c>
      <c r="C64" s="25" t="s">
        <v>86</v>
      </c>
      <c r="D64" s="25" t="s">
        <v>200</v>
      </c>
      <c r="E64" s="25" t="s">
        <v>76</v>
      </c>
      <c r="F64" s="25" t="s">
        <v>149</v>
      </c>
      <c r="G64" s="26">
        <v>25.2</v>
      </c>
      <c r="H64" s="26"/>
      <c r="I64" s="26"/>
      <c r="J64" s="26"/>
      <c r="K64" s="26">
        <v>0.2</v>
      </c>
      <c r="L64" s="26">
        <v>25</v>
      </c>
      <c r="M64" s="26"/>
      <c r="N64" s="26"/>
      <c r="O64" s="9"/>
    </row>
    <row r="65" spans="1:15" ht="18" customHeight="1">
      <c r="A65" s="25" t="s">
        <v>147</v>
      </c>
      <c r="B65" s="25" t="s">
        <v>74</v>
      </c>
      <c r="C65" s="25" t="s">
        <v>88</v>
      </c>
      <c r="D65" s="25" t="s">
        <v>200</v>
      </c>
      <c r="E65" s="25" t="s">
        <v>76</v>
      </c>
      <c r="F65" s="25" t="s">
        <v>150</v>
      </c>
      <c r="G65" s="26">
        <v>28.1</v>
      </c>
      <c r="H65" s="26"/>
      <c r="I65" s="26"/>
      <c r="J65" s="26"/>
      <c r="K65" s="26"/>
      <c r="L65" s="26">
        <v>28.1</v>
      </c>
      <c r="M65" s="26"/>
      <c r="N65" s="26"/>
      <c r="O65" s="9"/>
    </row>
    <row r="66" spans="1:15" ht="18" customHeight="1">
      <c r="A66" s="25" t="s">
        <v>147</v>
      </c>
      <c r="B66" s="25" t="s">
        <v>74</v>
      </c>
      <c r="C66" s="25" t="s">
        <v>119</v>
      </c>
      <c r="D66" s="25" t="s">
        <v>200</v>
      </c>
      <c r="E66" s="25" t="s">
        <v>76</v>
      </c>
      <c r="F66" s="25" t="s">
        <v>151</v>
      </c>
      <c r="G66" s="26">
        <v>291.66000000000003</v>
      </c>
      <c r="H66" s="26"/>
      <c r="I66" s="26"/>
      <c r="J66" s="26"/>
      <c r="K66" s="26"/>
      <c r="L66" s="26">
        <v>291.66000000000003</v>
      </c>
      <c r="M66" s="26"/>
      <c r="N66" s="26"/>
      <c r="O66" s="9"/>
    </row>
    <row r="67" spans="1:15" ht="18" customHeight="1">
      <c r="A67" s="25" t="s">
        <v>147</v>
      </c>
      <c r="B67" s="25" t="s">
        <v>74</v>
      </c>
      <c r="C67" s="25" t="s">
        <v>152</v>
      </c>
      <c r="D67" s="25" t="s">
        <v>200</v>
      </c>
      <c r="E67" s="25" t="s">
        <v>76</v>
      </c>
      <c r="F67" s="25" t="s">
        <v>153</v>
      </c>
      <c r="G67" s="26">
        <v>20</v>
      </c>
      <c r="H67" s="26"/>
      <c r="I67" s="26"/>
      <c r="J67" s="26"/>
      <c r="K67" s="26"/>
      <c r="L67" s="26">
        <v>20</v>
      </c>
      <c r="M67" s="26"/>
      <c r="N67" s="26"/>
      <c r="O67" s="9"/>
    </row>
    <row r="68" spans="1:15" ht="18" customHeight="1">
      <c r="A68" s="25" t="s">
        <v>147</v>
      </c>
      <c r="B68" s="25" t="s">
        <v>74</v>
      </c>
      <c r="C68" s="25" t="s">
        <v>78</v>
      </c>
      <c r="D68" s="25" t="s">
        <v>200</v>
      </c>
      <c r="E68" s="25" t="s">
        <v>76</v>
      </c>
      <c r="F68" s="25" t="s">
        <v>154</v>
      </c>
      <c r="G68" s="26">
        <v>68.680000000000007</v>
      </c>
      <c r="H68" s="26"/>
      <c r="I68" s="26"/>
      <c r="J68" s="26"/>
      <c r="K68" s="26"/>
      <c r="L68" s="26">
        <v>68.680000000000007</v>
      </c>
      <c r="M68" s="26"/>
      <c r="N68" s="26"/>
      <c r="O68" s="9"/>
    </row>
    <row r="69" spans="1:15" ht="18" customHeight="1">
      <c r="A69" s="25" t="s">
        <v>147</v>
      </c>
      <c r="B69" s="25" t="s">
        <v>82</v>
      </c>
      <c r="C69" s="25" t="s">
        <v>99</v>
      </c>
      <c r="D69" s="25" t="s">
        <v>200</v>
      </c>
      <c r="E69" s="25" t="s">
        <v>76</v>
      </c>
      <c r="F69" s="25" t="s">
        <v>155</v>
      </c>
      <c r="G69" s="26">
        <v>655.48</v>
      </c>
      <c r="H69" s="26"/>
      <c r="I69" s="26"/>
      <c r="J69" s="26"/>
      <c r="K69" s="26"/>
      <c r="L69" s="26">
        <v>655.48</v>
      </c>
      <c r="M69" s="26"/>
      <c r="N69" s="26"/>
      <c r="O69" s="9"/>
    </row>
    <row r="70" spans="1:15" ht="18" customHeight="1">
      <c r="A70" s="25" t="s">
        <v>147</v>
      </c>
      <c r="B70" s="25" t="s">
        <v>73</v>
      </c>
      <c r="C70" s="25" t="s">
        <v>156</v>
      </c>
      <c r="D70" s="25" t="s">
        <v>200</v>
      </c>
      <c r="E70" s="25" t="s">
        <v>76</v>
      </c>
      <c r="F70" s="25" t="s">
        <v>157</v>
      </c>
      <c r="G70" s="26">
        <v>69.97</v>
      </c>
      <c r="H70" s="26"/>
      <c r="I70" s="26"/>
      <c r="J70" s="26"/>
      <c r="K70" s="26"/>
      <c r="L70" s="26">
        <v>69.97</v>
      </c>
      <c r="M70" s="26"/>
      <c r="N70" s="26"/>
      <c r="O70" s="9"/>
    </row>
    <row r="71" spans="1:15" ht="18" customHeight="1">
      <c r="A71" s="25" t="s">
        <v>147</v>
      </c>
      <c r="B71" s="25" t="s">
        <v>73</v>
      </c>
      <c r="C71" s="25" t="s">
        <v>158</v>
      </c>
      <c r="D71" s="25" t="s">
        <v>200</v>
      </c>
      <c r="E71" s="25" t="s">
        <v>76</v>
      </c>
      <c r="F71" s="25" t="s">
        <v>159</v>
      </c>
      <c r="G71" s="26">
        <v>495.27</v>
      </c>
      <c r="H71" s="26"/>
      <c r="I71" s="26"/>
      <c r="J71" s="26"/>
      <c r="K71" s="26"/>
      <c r="L71" s="26">
        <v>495.27</v>
      </c>
      <c r="M71" s="26"/>
      <c r="N71" s="26"/>
      <c r="O71" s="9"/>
    </row>
    <row r="72" spans="1:15" ht="18" customHeight="1">
      <c r="A72" s="25" t="s">
        <v>147</v>
      </c>
      <c r="B72" s="25" t="s">
        <v>73</v>
      </c>
      <c r="C72" s="25" t="s">
        <v>78</v>
      </c>
      <c r="D72" s="25" t="s">
        <v>200</v>
      </c>
      <c r="E72" s="25" t="s">
        <v>76</v>
      </c>
      <c r="F72" s="25" t="s">
        <v>160</v>
      </c>
      <c r="G72" s="26">
        <v>559.95000000000005</v>
      </c>
      <c r="H72" s="26"/>
      <c r="I72" s="26"/>
      <c r="J72" s="26"/>
      <c r="K72" s="26"/>
      <c r="L72" s="26">
        <v>559.95000000000005</v>
      </c>
      <c r="M72" s="26"/>
      <c r="N72" s="26"/>
      <c r="O72" s="9"/>
    </row>
    <row r="73" spans="1:15" ht="18" customHeight="1">
      <c r="A73" s="57" t="s">
        <v>147</v>
      </c>
      <c r="B73" s="57" t="s">
        <v>99</v>
      </c>
      <c r="C73" s="57" t="s">
        <v>78</v>
      </c>
      <c r="D73" s="57" t="s">
        <v>200</v>
      </c>
      <c r="E73" s="57" t="s">
        <v>76</v>
      </c>
      <c r="F73" s="57" t="s">
        <v>161</v>
      </c>
      <c r="G73" s="58">
        <v>30</v>
      </c>
      <c r="H73" s="58"/>
      <c r="I73" s="58"/>
      <c r="J73" s="58"/>
      <c r="K73" s="58"/>
      <c r="L73" s="58">
        <v>30</v>
      </c>
      <c r="M73" s="58"/>
      <c r="N73" s="58"/>
      <c r="O73" s="9"/>
    </row>
    <row r="74" spans="1:15" s="52" customFormat="1" ht="18" customHeight="1">
      <c r="A74" s="59"/>
      <c r="B74" s="59"/>
      <c r="C74" s="59"/>
      <c r="D74" s="59"/>
      <c r="E74" s="59"/>
      <c r="F74" s="59"/>
      <c r="G74" s="60">
        <f>SUM(G60:G73)</f>
        <v>4337.03</v>
      </c>
      <c r="H74" s="61"/>
      <c r="I74" s="61"/>
      <c r="J74" s="61"/>
      <c r="K74" s="61"/>
      <c r="L74" s="61"/>
      <c r="M74" s="61"/>
      <c r="N74" s="61"/>
      <c r="O74" s="63"/>
    </row>
    <row r="75" spans="1:15" ht="7.5" customHeight="1">
      <c r="A75" s="62"/>
      <c r="B75" s="62"/>
      <c r="C75" s="62"/>
      <c r="D75" s="62"/>
      <c r="E75" s="62"/>
      <c r="F75" s="62"/>
      <c r="G75" s="62"/>
      <c r="H75" s="62"/>
      <c r="I75" s="62"/>
      <c r="J75" s="62"/>
      <c r="K75" s="62"/>
      <c r="L75" s="62"/>
      <c r="M75" s="62"/>
      <c r="N75" s="62"/>
      <c r="O75" s="8"/>
    </row>
    <row r="76" spans="1:15" ht="7.5" customHeight="1">
      <c r="A76" s="8"/>
      <c r="B76" s="8"/>
      <c r="C76" s="8"/>
      <c r="D76" s="8"/>
      <c r="E76" s="8"/>
      <c r="F76" s="8"/>
      <c r="G76" s="8"/>
      <c r="H76" s="8"/>
      <c r="I76" s="8"/>
      <c r="J76" s="8"/>
      <c r="K76" s="8"/>
      <c r="L76" s="8"/>
      <c r="M76" s="8"/>
      <c r="N76" s="8"/>
      <c r="O76" s="8"/>
    </row>
  </sheetData>
  <mergeCells count="10">
    <mergeCell ref="A1:N1"/>
    <mergeCell ref="A3:C3"/>
    <mergeCell ref="H3:J3"/>
    <mergeCell ref="K3:N3"/>
    <mergeCell ref="A5:F5"/>
    <mergeCell ref="D3:D4"/>
    <mergeCell ref="E3:E4"/>
    <mergeCell ref="F3:F4"/>
    <mergeCell ref="G3:G4"/>
    <mergeCell ref="A2:F2"/>
  </mergeCells>
  <phoneticPr fontId="19" type="noConversion"/>
  <pageMargins left="0.60592126000000002" right="0.60592126000000002" top="0.84214173000000003" bottom="0.84214173000000003" header="0.3" footer="0.3"/>
  <pageSetup paperSize="9" scale="82" orientation="landscape"/>
  <headerFooter>
    <oddFooter>&amp;C第&amp;P页, 共&amp;N页</oddFooter>
  </headerFooter>
  <ignoredErrors>
    <ignoredError sqref="D54 C54 B54 A54 D73 C73 B73 A73 D72 C72 B72 A72 D71 C71 B71 A71 D70 C70 B70 A70 D69 C69 B69 A69 D68 C68 B68 A68 D67 C67 B67 A67 D66 C66 B66 A66 D65 C65 B65 A65 D64 C64 B64 A64 D63 C63 B63 A63 D62 C62 B62 A62 D61 C61 B61 A61 D60 C60 B60 A60 D58 C58 B58 A58 D57 C57 B57 A57 D55 C55 B55 A55 D53 C53 B53 A53 D51 C51 B51 A51 D50 C50 B50 A50 D49 C49 B49 A49 D48 C48 B48 A48 D47 C47 B47 A47 D46 C46 B46 A46 D44 C44 B44 A44 D43 C43 B43 A43 D41 C41 B41 A41 D40 C40 B40 A40 D39 C39 B39 A39 D38 C38 B38 A38 D37 C37 B37 A37 D36 C36 B36 A36 D35 C35 B35 A35 D34 C34 B34 A34 D33 C33 B33 A33 D32 C32 B32 A32 D31 C31 B31 A31 D29 C29 B29 A29 D27 C27 B27 A27 D26 C26 B26 A26 D25 C25 B25 A25 D23 C23 B23 A23 D21 C21 B21 A21 D20 C20 B20 A20 D19 C19 B19 A19 D18 C18 B18 A18 D17 C17 B17 A17 D16 C16 B16 A16 D15 C15 B15 A15 D14 C14 B14 A14 D13 C13 B13 A13 D12 C12 B12 A12 D10 C10 B10 A10 D8 C8 B8 A8 D7 C7 B7 A7" numberStoredAsText="1"/>
  </ignoredErrors>
</worksheet>
</file>

<file path=xl/worksheets/sheet6.xml><?xml version="1.0" encoding="utf-8"?>
<worksheet xmlns="http://schemas.openxmlformats.org/spreadsheetml/2006/main" xmlns:r="http://schemas.openxmlformats.org/officeDocument/2006/relationships">
  <sheetPr>
    <pageSetUpPr fitToPage="1"/>
  </sheetPr>
  <dimension ref="A1:J49"/>
  <sheetViews>
    <sheetView showGridLines="0" workbookViewId="0">
      <selection activeCell="A2" sqref="A2:G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s>
  <sheetData>
    <row r="1" spans="1:10" ht="34.5" customHeight="1">
      <c r="A1" s="158" t="s">
        <v>201</v>
      </c>
      <c r="B1" s="159"/>
      <c r="C1" s="159"/>
      <c r="D1" s="159"/>
      <c r="E1" s="159"/>
      <c r="F1" s="159"/>
      <c r="G1" s="159"/>
      <c r="H1" s="159"/>
      <c r="I1" s="160"/>
      <c r="J1" s="51"/>
    </row>
    <row r="2" spans="1:10" ht="14.25" customHeight="1">
      <c r="A2" s="163" t="s">
        <v>729</v>
      </c>
      <c r="B2" s="163"/>
      <c r="C2" s="163"/>
      <c r="D2" s="163"/>
      <c r="E2" s="163"/>
      <c r="F2" s="163"/>
      <c r="G2" s="163"/>
      <c r="H2" s="37"/>
      <c r="I2" s="34" t="s">
        <v>1</v>
      </c>
      <c r="J2" s="51"/>
    </row>
    <row r="3" spans="1:10" ht="26.25" customHeight="1">
      <c r="A3" s="161" t="s">
        <v>202</v>
      </c>
      <c r="B3" s="130"/>
      <c r="C3" s="145" t="s">
        <v>57</v>
      </c>
      <c r="D3" s="145" t="s">
        <v>203</v>
      </c>
      <c r="E3" s="12"/>
      <c r="F3" s="161" t="s">
        <v>202</v>
      </c>
      <c r="G3" s="130"/>
      <c r="H3" s="145" t="s">
        <v>57</v>
      </c>
      <c r="I3" s="145" t="s">
        <v>203</v>
      </c>
      <c r="J3" s="50"/>
    </row>
    <row r="4" spans="1:10" ht="18" customHeight="1">
      <c r="A4" s="38" t="s">
        <v>61</v>
      </c>
      <c r="B4" s="38" t="s">
        <v>62</v>
      </c>
      <c r="C4" s="130"/>
      <c r="D4" s="130"/>
      <c r="E4" s="12"/>
      <c r="F4" s="38" t="s">
        <v>61</v>
      </c>
      <c r="G4" s="38" t="s">
        <v>62</v>
      </c>
      <c r="H4" s="162"/>
      <c r="I4" s="130"/>
      <c r="J4" s="50"/>
    </row>
    <row r="5" spans="1:10" ht="16.5" customHeight="1">
      <c r="A5" s="41"/>
      <c r="B5" s="41"/>
      <c r="C5" s="13"/>
      <c r="D5" s="42"/>
      <c r="E5" s="13"/>
      <c r="F5" s="13"/>
      <c r="G5" s="13"/>
      <c r="H5" s="43"/>
      <c r="I5" s="13"/>
      <c r="J5" s="50"/>
    </row>
    <row r="6" spans="1:10" ht="16.5" customHeight="1">
      <c r="A6" s="44">
        <v>301</v>
      </c>
      <c r="B6" s="39"/>
      <c r="C6" s="45" t="s">
        <v>204</v>
      </c>
      <c r="D6" s="46">
        <v>1377.38</v>
      </c>
      <c r="E6" s="39"/>
      <c r="F6" s="44">
        <v>303</v>
      </c>
      <c r="G6" s="39"/>
      <c r="H6" s="45" t="s">
        <v>205</v>
      </c>
      <c r="I6" s="46"/>
      <c r="J6" s="50"/>
    </row>
    <row r="7" spans="1:10" ht="17.25" customHeight="1">
      <c r="A7" s="44">
        <v>301</v>
      </c>
      <c r="B7" s="39" t="s">
        <v>74</v>
      </c>
      <c r="C7" s="47" t="s">
        <v>206</v>
      </c>
      <c r="D7" s="42">
        <v>306.11</v>
      </c>
      <c r="E7" s="39"/>
      <c r="F7" s="44">
        <v>303</v>
      </c>
      <c r="G7" s="44">
        <v>1</v>
      </c>
      <c r="H7" s="43" t="s">
        <v>207</v>
      </c>
      <c r="I7" s="42"/>
      <c r="J7" s="50"/>
    </row>
    <row r="8" spans="1:10" ht="17.25" customHeight="1">
      <c r="A8" s="44">
        <v>301</v>
      </c>
      <c r="B8" s="44">
        <v>2</v>
      </c>
      <c r="C8" s="47" t="s">
        <v>208</v>
      </c>
      <c r="D8" s="42"/>
      <c r="E8" s="39"/>
      <c r="F8" s="44">
        <v>303</v>
      </c>
      <c r="G8" s="44">
        <v>2</v>
      </c>
      <c r="H8" s="43" t="s">
        <v>209</v>
      </c>
      <c r="I8" s="42"/>
      <c r="J8" s="50"/>
    </row>
    <row r="9" spans="1:10" ht="17.25" customHeight="1">
      <c r="A9" s="44">
        <v>301</v>
      </c>
      <c r="B9" s="44">
        <v>3</v>
      </c>
      <c r="C9" s="47" t="s">
        <v>210</v>
      </c>
      <c r="D9" s="42"/>
      <c r="E9" s="39"/>
      <c r="F9" s="44">
        <v>303</v>
      </c>
      <c r="G9" s="44">
        <v>3</v>
      </c>
      <c r="H9" s="43" t="s">
        <v>211</v>
      </c>
      <c r="I9" s="42"/>
      <c r="J9" s="50"/>
    </row>
    <row r="10" spans="1:10" ht="17.25" customHeight="1">
      <c r="A10" s="44">
        <v>301</v>
      </c>
      <c r="B10" s="44">
        <v>6</v>
      </c>
      <c r="C10" s="47" t="s">
        <v>212</v>
      </c>
      <c r="D10" s="42"/>
      <c r="E10" s="39"/>
      <c r="F10" s="44">
        <v>303</v>
      </c>
      <c r="G10" s="44">
        <v>4</v>
      </c>
      <c r="H10" s="43" t="s">
        <v>213</v>
      </c>
      <c r="I10" s="42"/>
      <c r="J10" s="50"/>
    </row>
    <row r="11" spans="1:10" ht="17.25" customHeight="1">
      <c r="A11" s="44">
        <v>301</v>
      </c>
      <c r="B11" s="44">
        <v>7</v>
      </c>
      <c r="C11" s="47" t="s">
        <v>214</v>
      </c>
      <c r="D11" s="42">
        <v>227.46</v>
      </c>
      <c r="E11" s="39"/>
      <c r="F11" s="44">
        <v>303</v>
      </c>
      <c r="G11" s="44">
        <v>5</v>
      </c>
      <c r="H11" s="43" t="s">
        <v>215</v>
      </c>
      <c r="I11" s="42"/>
      <c r="J11" s="50"/>
    </row>
    <row r="12" spans="1:10" ht="17.25" customHeight="1">
      <c r="A12" s="44">
        <v>301</v>
      </c>
      <c r="B12" s="44">
        <v>8</v>
      </c>
      <c r="C12" s="47" t="s">
        <v>216</v>
      </c>
      <c r="D12" s="42">
        <v>439.17</v>
      </c>
      <c r="E12" s="39"/>
      <c r="F12" s="44">
        <v>303</v>
      </c>
      <c r="G12" s="44">
        <v>6</v>
      </c>
      <c r="H12" s="43" t="s">
        <v>217</v>
      </c>
      <c r="I12" s="42"/>
      <c r="J12" s="50"/>
    </row>
    <row r="13" spans="1:10" ht="17.25" customHeight="1">
      <c r="A13" s="44">
        <v>301</v>
      </c>
      <c r="B13" s="44">
        <v>9</v>
      </c>
      <c r="C13" s="47" t="s">
        <v>218</v>
      </c>
      <c r="D13" s="42"/>
      <c r="E13" s="39"/>
      <c r="F13" s="44">
        <v>303</v>
      </c>
      <c r="G13" s="44">
        <v>7</v>
      </c>
      <c r="H13" s="43" t="s">
        <v>219</v>
      </c>
      <c r="I13" s="42"/>
      <c r="J13" s="50"/>
    </row>
    <row r="14" spans="1:10" ht="17.25" customHeight="1">
      <c r="A14" s="44">
        <v>301</v>
      </c>
      <c r="B14" s="44">
        <v>10</v>
      </c>
      <c r="C14" s="47" t="s">
        <v>220</v>
      </c>
      <c r="D14" s="42">
        <v>178.09</v>
      </c>
      <c r="E14" s="39"/>
      <c r="F14" s="44">
        <v>303</v>
      </c>
      <c r="G14" s="44">
        <v>8</v>
      </c>
      <c r="H14" s="43" t="s">
        <v>221</v>
      </c>
      <c r="I14" s="42"/>
      <c r="J14" s="50"/>
    </row>
    <row r="15" spans="1:10" ht="17.25" customHeight="1">
      <c r="A15" s="44">
        <v>301</v>
      </c>
      <c r="B15" s="44">
        <v>11</v>
      </c>
      <c r="C15" s="47" t="s">
        <v>222</v>
      </c>
      <c r="D15" s="42">
        <v>178.09</v>
      </c>
      <c r="E15" s="39"/>
      <c r="F15" s="44">
        <v>303</v>
      </c>
      <c r="G15" s="44">
        <v>9</v>
      </c>
      <c r="H15" s="43" t="s">
        <v>223</v>
      </c>
      <c r="I15" s="42"/>
      <c r="J15" s="50"/>
    </row>
    <row r="16" spans="1:10" ht="17.25" customHeight="1">
      <c r="A16" s="44">
        <v>301</v>
      </c>
      <c r="B16" s="44">
        <v>12</v>
      </c>
      <c r="C16" s="47" t="s">
        <v>224</v>
      </c>
      <c r="D16" s="42">
        <v>14.25</v>
      </c>
      <c r="E16" s="39"/>
      <c r="F16" s="44">
        <v>303</v>
      </c>
      <c r="G16" s="44">
        <v>10</v>
      </c>
      <c r="H16" s="43" t="s">
        <v>225</v>
      </c>
      <c r="I16" s="42"/>
      <c r="J16" s="50"/>
    </row>
    <row r="17" spans="1:10" ht="17.25" customHeight="1">
      <c r="A17" s="44">
        <v>301</v>
      </c>
      <c r="B17" s="44">
        <v>13</v>
      </c>
      <c r="C17" s="47" t="s">
        <v>226</v>
      </c>
      <c r="D17" s="42">
        <v>34.21</v>
      </c>
      <c r="E17" s="39"/>
      <c r="F17" s="44">
        <v>303</v>
      </c>
      <c r="G17" s="44">
        <v>99</v>
      </c>
      <c r="H17" s="43" t="s">
        <v>227</v>
      </c>
      <c r="I17" s="42"/>
      <c r="J17" s="50"/>
    </row>
    <row r="18" spans="1:10" ht="17.25" customHeight="1">
      <c r="A18" s="44">
        <v>301</v>
      </c>
      <c r="B18" s="44">
        <v>14</v>
      </c>
      <c r="C18" s="47" t="s">
        <v>228</v>
      </c>
      <c r="D18" s="42"/>
      <c r="E18" s="39"/>
      <c r="F18" s="44">
        <v>310</v>
      </c>
      <c r="G18" s="39"/>
      <c r="H18" s="45" t="s">
        <v>229</v>
      </c>
      <c r="I18" s="42"/>
      <c r="J18" s="50"/>
    </row>
    <row r="19" spans="1:10" ht="17.25" customHeight="1">
      <c r="A19" s="44">
        <v>301</v>
      </c>
      <c r="B19" s="44">
        <v>99</v>
      </c>
      <c r="C19" s="47" t="s">
        <v>230</v>
      </c>
      <c r="D19" s="42"/>
      <c r="E19" s="39"/>
      <c r="F19" s="44">
        <v>310</v>
      </c>
      <c r="G19" s="44">
        <v>1</v>
      </c>
      <c r="H19" s="43" t="s">
        <v>231</v>
      </c>
      <c r="I19" s="42"/>
      <c r="J19" s="50"/>
    </row>
    <row r="20" spans="1:10" ht="16.5" customHeight="1">
      <c r="A20" s="44">
        <v>302</v>
      </c>
      <c r="B20" s="39"/>
      <c r="C20" s="45" t="s">
        <v>232</v>
      </c>
      <c r="D20" s="46">
        <v>14.36</v>
      </c>
      <c r="E20" s="39"/>
      <c r="F20" s="44">
        <v>310</v>
      </c>
      <c r="G20" s="44">
        <v>2</v>
      </c>
      <c r="H20" s="43" t="s">
        <v>233</v>
      </c>
      <c r="I20" s="42"/>
      <c r="J20" s="50"/>
    </row>
    <row r="21" spans="1:10" ht="17.25" customHeight="1">
      <c r="A21" s="44">
        <v>302</v>
      </c>
      <c r="B21" s="44">
        <v>1</v>
      </c>
      <c r="C21" s="47" t="s">
        <v>234</v>
      </c>
      <c r="D21" s="42">
        <v>8.4499999999999993</v>
      </c>
      <c r="E21" s="39"/>
      <c r="F21" s="44">
        <v>310</v>
      </c>
      <c r="G21" s="44">
        <v>3</v>
      </c>
      <c r="H21" s="43" t="s">
        <v>235</v>
      </c>
      <c r="I21" s="42"/>
      <c r="J21" s="50"/>
    </row>
    <row r="22" spans="1:10" ht="17.25" customHeight="1">
      <c r="A22" s="44">
        <v>302</v>
      </c>
      <c r="B22" s="44">
        <v>2</v>
      </c>
      <c r="C22" s="47" t="s">
        <v>236</v>
      </c>
      <c r="D22" s="42"/>
      <c r="E22" s="39"/>
      <c r="F22" s="44">
        <v>310</v>
      </c>
      <c r="G22" s="44">
        <v>5</v>
      </c>
      <c r="H22" s="43" t="s">
        <v>237</v>
      </c>
      <c r="I22" s="42"/>
      <c r="J22" s="50"/>
    </row>
    <row r="23" spans="1:10" ht="17.25" customHeight="1">
      <c r="A23" s="44">
        <v>302</v>
      </c>
      <c r="B23" s="44">
        <v>3</v>
      </c>
      <c r="C23" s="47" t="s">
        <v>238</v>
      </c>
      <c r="D23" s="42"/>
      <c r="E23" s="39"/>
      <c r="F23" s="44">
        <v>310</v>
      </c>
      <c r="G23" s="44">
        <v>6</v>
      </c>
      <c r="H23" s="43" t="s">
        <v>239</v>
      </c>
      <c r="I23" s="42"/>
      <c r="J23" s="50"/>
    </row>
    <row r="24" spans="1:10" ht="17.25" customHeight="1">
      <c r="A24" s="44">
        <v>302</v>
      </c>
      <c r="B24" s="44">
        <v>4</v>
      </c>
      <c r="C24" s="47" t="s">
        <v>240</v>
      </c>
      <c r="D24" s="42"/>
      <c r="E24" s="39"/>
      <c r="F24" s="44">
        <v>310</v>
      </c>
      <c r="G24" s="44">
        <v>7</v>
      </c>
      <c r="H24" s="43" t="s">
        <v>241</v>
      </c>
      <c r="I24" s="42"/>
      <c r="J24" s="50"/>
    </row>
    <row r="25" spans="1:10" ht="17.25" customHeight="1">
      <c r="A25" s="44">
        <v>302</v>
      </c>
      <c r="B25" s="44">
        <v>5</v>
      </c>
      <c r="C25" s="47" t="s">
        <v>242</v>
      </c>
      <c r="D25" s="42"/>
      <c r="E25" s="39"/>
      <c r="F25" s="44">
        <v>310</v>
      </c>
      <c r="G25" s="44">
        <v>8</v>
      </c>
      <c r="H25" s="43" t="s">
        <v>243</v>
      </c>
      <c r="I25" s="42"/>
      <c r="J25" s="50"/>
    </row>
    <row r="26" spans="1:10" ht="20.25" customHeight="1">
      <c r="A26" s="44">
        <v>302</v>
      </c>
      <c r="B26" s="44">
        <v>6</v>
      </c>
      <c r="C26" s="47" t="s">
        <v>244</v>
      </c>
      <c r="D26" s="42"/>
      <c r="E26" s="39"/>
      <c r="F26" s="44">
        <v>310</v>
      </c>
      <c r="G26" s="44">
        <v>9</v>
      </c>
      <c r="H26" s="43" t="s">
        <v>245</v>
      </c>
      <c r="I26" s="42"/>
      <c r="J26" s="50"/>
    </row>
    <row r="27" spans="1:10" ht="17.25" customHeight="1">
      <c r="A27" s="44">
        <v>302</v>
      </c>
      <c r="B27" s="44">
        <v>7</v>
      </c>
      <c r="C27" s="47" t="s">
        <v>246</v>
      </c>
      <c r="D27" s="42"/>
      <c r="E27" s="39"/>
      <c r="F27" s="44">
        <v>310</v>
      </c>
      <c r="G27" s="44">
        <v>10</v>
      </c>
      <c r="H27" s="43" t="s">
        <v>247</v>
      </c>
      <c r="I27" s="46"/>
      <c r="J27" s="50"/>
    </row>
    <row r="28" spans="1:10" ht="17.25" customHeight="1">
      <c r="A28" s="44">
        <v>302</v>
      </c>
      <c r="B28" s="44">
        <v>8</v>
      </c>
      <c r="C28" s="47" t="s">
        <v>248</v>
      </c>
      <c r="D28" s="42"/>
      <c r="E28" s="39"/>
      <c r="F28" s="44">
        <v>310</v>
      </c>
      <c r="G28" s="44">
        <v>11</v>
      </c>
      <c r="H28" s="43" t="s">
        <v>249</v>
      </c>
      <c r="I28" s="42"/>
      <c r="J28" s="50"/>
    </row>
    <row r="29" spans="1:10" ht="17.25" customHeight="1">
      <c r="A29" s="44">
        <v>302</v>
      </c>
      <c r="B29" s="44">
        <v>9</v>
      </c>
      <c r="C29" s="47" t="s">
        <v>250</v>
      </c>
      <c r="D29" s="42"/>
      <c r="E29" s="39"/>
      <c r="F29" s="44">
        <v>310</v>
      </c>
      <c r="G29" s="44">
        <v>12</v>
      </c>
      <c r="H29" s="43" t="s">
        <v>251</v>
      </c>
      <c r="I29" s="42"/>
      <c r="J29" s="50"/>
    </row>
    <row r="30" spans="1:10" ht="17.25" customHeight="1">
      <c r="A30" s="44">
        <v>302</v>
      </c>
      <c r="B30" s="44">
        <v>11</v>
      </c>
      <c r="C30" s="47" t="s">
        <v>252</v>
      </c>
      <c r="D30" s="42"/>
      <c r="E30" s="39"/>
      <c r="F30" s="44">
        <v>310</v>
      </c>
      <c r="G30" s="44">
        <v>13</v>
      </c>
      <c r="H30" s="43" t="s">
        <v>253</v>
      </c>
      <c r="I30" s="42"/>
      <c r="J30" s="50"/>
    </row>
    <row r="31" spans="1:10" ht="17.25" customHeight="1">
      <c r="A31" s="44">
        <v>302</v>
      </c>
      <c r="B31" s="44">
        <v>12</v>
      </c>
      <c r="C31" s="47" t="s">
        <v>254</v>
      </c>
      <c r="D31" s="42"/>
      <c r="E31" s="39"/>
      <c r="F31" s="44">
        <v>310</v>
      </c>
      <c r="G31" s="44">
        <v>19</v>
      </c>
      <c r="H31" s="43" t="s">
        <v>255</v>
      </c>
      <c r="I31" s="42"/>
      <c r="J31" s="50"/>
    </row>
    <row r="32" spans="1:10" ht="17.25" customHeight="1">
      <c r="A32" s="44">
        <v>302</v>
      </c>
      <c r="B32" s="44">
        <v>13</v>
      </c>
      <c r="C32" s="47" t="s">
        <v>256</v>
      </c>
      <c r="D32" s="42"/>
      <c r="E32" s="39"/>
      <c r="F32" s="44">
        <v>310</v>
      </c>
      <c r="G32" s="44">
        <v>21</v>
      </c>
      <c r="H32" s="43" t="s">
        <v>257</v>
      </c>
      <c r="I32" s="42"/>
      <c r="J32" s="50"/>
    </row>
    <row r="33" spans="1:10" ht="17.25" customHeight="1">
      <c r="A33" s="44">
        <v>302</v>
      </c>
      <c r="B33" s="44">
        <v>14</v>
      </c>
      <c r="C33" s="47" t="s">
        <v>258</v>
      </c>
      <c r="D33" s="42"/>
      <c r="E33" s="39"/>
      <c r="F33" s="44">
        <v>310</v>
      </c>
      <c r="G33" s="44">
        <v>22</v>
      </c>
      <c r="H33" s="43" t="s">
        <v>259</v>
      </c>
      <c r="I33" s="42"/>
      <c r="J33" s="50"/>
    </row>
    <row r="34" spans="1:10" ht="17.25" customHeight="1">
      <c r="A34" s="44">
        <v>302</v>
      </c>
      <c r="B34" s="44">
        <v>15</v>
      </c>
      <c r="C34" s="47" t="s">
        <v>260</v>
      </c>
      <c r="D34" s="42"/>
      <c r="E34" s="39"/>
      <c r="F34" s="44">
        <v>310</v>
      </c>
      <c r="G34" s="44">
        <v>99</v>
      </c>
      <c r="H34" s="43" t="s">
        <v>261</v>
      </c>
      <c r="I34" s="42"/>
      <c r="J34" s="50"/>
    </row>
    <row r="35" spans="1:10" ht="17.25" customHeight="1">
      <c r="A35" s="44">
        <v>302</v>
      </c>
      <c r="B35" s="44">
        <v>16</v>
      </c>
      <c r="C35" s="47" t="s">
        <v>262</v>
      </c>
      <c r="D35" s="42"/>
      <c r="E35" s="39"/>
      <c r="F35" s="39"/>
      <c r="G35" s="39"/>
      <c r="H35" s="43"/>
      <c r="I35" s="42"/>
      <c r="J35" s="50"/>
    </row>
    <row r="36" spans="1:10" ht="17.25" customHeight="1">
      <c r="A36" s="44">
        <v>302</v>
      </c>
      <c r="B36" s="44">
        <v>17</v>
      </c>
      <c r="C36" s="47" t="s">
        <v>263</v>
      </c>
      <c r="D36" s="42">
        <v>1</v>
      </c>
      <c r="E36" s="39"/>
      <c r="F36" s="39"/>
      <c r="G36" s="39"/>
      <c r="H36" s="43"/>
      <c r="I36" s="42"/>
      <c r="J36" s="50"/>
    </row>
    <row r="37" spans="1:10" ht="17.25" customHeight="1">
      <c r="A37" s="44">
        <v>302</v>
      </c>
      <c r="B37" s="44">
        <v>18</v>
      </c>
      <c r="C37" s="47" t="s">
        <v>264</v>
      </c>
      <c r="D37" s="42"/>
      <c r="E37" s="39"/>
      <c r="F37" s="39"/>
      <c r="G37" s="39"/>
      <c r="H37" s="43"/>
      <c r="I37" s="42"/>
      <c r="J37" s="50"/>
    </row>
    <row r="38" spans="1:10" ht="17.25" customHeight="1">
      <c r="A38" s="44">
        <v>302</v>
      </c>
      <c r="B38" s="44">
        <v>24</v>
      </c>
      <c r="C38" s="47" t="s">
        <v>265</v>
      </c>
      <c r="D38" s="42"/>
      <c r="E38" s="39"/>
      <c r="F38" s="39"/>
      <c r="G38" s="39"/>
      <c r="H38" s="43"/>
      <c r="I38" s="42"/>
      <c r="J38" s="50"/>
    </row>
    <row r="39" spans="1:10" ht="17.25" customHeight="1">
      <c r="A39" s="44">
        <v>302</v>
      </c>
      <c r="B39" s="44">
        <v>25</v>
      </c>
      <c r="C39" s="47" t="s">
        <v>266</v>
      </c>
      <c r="D39" s="42"/>
      <c r="E39" s="39"/>
      <c r="F39" s="39"/>
      <c r="G39" s="39"/>
      <c r="H39" s="43"/>
      <c r="I39" s="42"/>
      <c r="J39" s="50"/>
    </row>
    <row r="40" spans="1:10" ht="17.25" customHeight="1">
      <c r="A40" s="44">
        <v>302</v>
      </c>
      <c r="B40" s="44">
        <v>26</v>
      </c>
      <c r="C40" s="47" t="s">
        <v>267</v>
      </c>
      <c r="D40" s="42"/>
      <c r="E40" s="39"/>
      <c r="F40" s="39"/>
      <c r="G40" s="39"/>
      <c r="H40" s="43"/>
      <c r="I40" s="42"/>
      <c r="J40" s="50"/>
    </row>
    <row r="41" spans="1:10" ht="17.25" customHeight="1">
      <c r="A41" s="44">
        <v>302</v>
      </c>
      <c r="B41" s="44">
        <v>27</v>
      </c>
      <c r="C41" s="47" t="s">
        <v>268</v>
      </c>
      <c r="D41" s="42"/>
      <c r="E41" s="39"/>
      <c r="F41" s="39"/>
      <c r="G41" s="39"/>
      <c r="H41" s="43"/>
      <c r="I41" s="42"/>
      <c r="J41" s="50"/>
    </row>
    <row r="42" spans="1:10" ht="17.25" customHeight="1">
      <c r="A42" s="44">
        <v>302</v>
      </c>
      <c r="B42" s="44">
        <v>28</v>
      </c>
      <c r="C42" s="47" t="s">
        <v>269</v>
      </c>
      <c r="D42" s="42"/>
      <c r="E42" s="39"/>
      <c r="F42" s="39"/>
      <c r="G42" s="39"/>
      <c r="H42" s="43"/>
      <c r="I42" s="42"/>
      <c r="J42" s="50"/>
    </row>
    <row r="43" spans="1:10" ht="17.25" customHeight="1">
      <c r="A43" s="44">
        <v>302</v>
      </c>
      <c r="B43" s="44">
        <v>29</v>
      </c>
      <c r="C43" s="47" t="s">
        <v>270</v>
      </c>
      <c r="D43" s="42">
        <v>1.41</v>
      </c>
      <c r="E43" s="39"/>
      <c r="F43" s="39"/>
      <c r="G43" s="39"/>
      <c r="H43" s="43"/>
      <c r="I43" s="42"/>
      <c r="J43" s="50"/>
    </row>
    <row r="44" spans="1:10" ht="17.25" customHeight="1">
      <c r="A44" s="44">
        <v>302</v>
      </c>
      <c r="B44" s="44">
        <v>31</v>
      </c>
      <c r="C44" s="47" t="s">
        <v>271</v>
      </c>
      <c r="D44" s="42">
        <v>3.5</v>
      </c>
      <c r="E44" s="39"/>
      <c r="F44" s="39"/>
      <c r="G44" s="39"/>
      <c r="H44" s="43"/>
      <c r="I44" s="42"/>
      <c r="J44" s="50"/>
    </row>
    <row r="45" spans="1:10" ht="17.25" customHeight="1">
      <c r="A45" s="44">
        <v>302</v>
      </c>
      <c r="B45" s="44">
        <v>39</v>
      </c>
      <c r="C45" s="47" t="s">
        <v>272</v>
      </c>
      <c r="D45" s="42"/>
      <c r="E45" s="39"/>
      <c r="F45" s="39"/>
      <c r="G45" s="39"/>
      <c r="H45" s="43"/>
      <c r="I45" s="42"/>
      <c r="J45" s="50"/>
    </row>
    <row r="46" spans="1:10" ht="17.25" customHeight="1">
      <c r="A46" s="44">
        <v>302</v>
      </c>
      <c r="B46" s="44">
        <v>40</v>
      </c>
      <c r="C46" s="47" t="s">
        <v>273</v>
      </c>
      <c r="D46" s="42"/>
      <c r="E46" s="39"/>
      <c r="F46" s="39"/>
      <c r="G46" s="39"/>
      <c r="H46" s="43"/>
      <c r="I46" s="42"/>
      <c r="J46" s="50"/>
    </row>
    <row r="47" spans="1:10" ht="17.25" customHeight="1">
      <c r="A47" s="44">
        <v>302</v>
      </c>
      <c r="B47" s="44">
        <v>99</v>
      </c>
      <c r="C47" s="47" t="s">
        <v>274</v>
      </c>
      <c r="D47" s="42"/>
      <c r="E47" s="39"/>
      <c r="F47" s="39"/>
      <c r="G47" s="39"/>
      <c r="H47" s="45" t="s">
        <v>275</v>
      </c>
      <c r="I47" s="46">
        <f>SUM(D6+D20+I6+I18)</f>
        <v>1391.74</v>
      </c>
      <c r="J47" s="50"/>
    </row>
    <row r="48" spans="1:10" ht="7.5" customHeight="1">
      <c r="A48" s="48"/>
      <c r="B48" s="48"/>
      <c r="C48" s="48"/>
      <c r="D48" s="48"/>
      <c r="E48" s="48"/>
      <c r="F48" s="48"/>
      <c r="G48" s="48"/>
      <c r="H48" s="49"/>
      <c r="I48" s="48"/>
      <c r="J48" s="51"/>
    </row>
    <row r="49" spans="1:10" ht="7.5" customHeight="1">
      <c r="A49" s="8"/>
      <c r="B49" s="8"/>
      <c r="C49" s="8"/>
      <c r="D49" s="8"/>
      <c r="E49" s="8"/>
      <c r="F49" s="8"/>
      <c r="G49" s="8"/>
      <c r="H49" s="8"/>
      <c r="I49" s="8"/>
      <c r="J49" s="8"/>
    </row>
  </sheetData>
  <mergeCells count="8">
    <mergeCell ref="A1:I1"/>
    <mergeCell ref="A3:B3"/>
    <mergeCell ref="F3:G3"/>
    <mergeCell ref="C3:C4"/>
    <mergeCell ref="D3:D4"/>
    <mergeCell ref="H3:H4"/>
    <mergeCell ref="I3:I4"/>
    <mergeCell ref="A2:G2"/>
  </mergeCells>
  <phoneticPr fontId="19" type="noConversion"/>
  <pageMargins left="0.64529133999999999" right="0.64529133999999999" top="0.88151181000000001" bottom="0.88151181000000001" header="0.3" footer="0.3"/>
  <pageSetup paperSize="9" orientation="portrait" r:id="rId1"/>
  <headerFooter>
    <oddFooter>&amp;C页(&amp;P)</oddFooter>
  </headerFooter>
  <ignoredErrors>
    <ignoredError sqref="B7"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124"/>
  <sheetViews>
    <sheetView showGridLines="0" workbookViewId="0">
      <selection activeCell="A2" sqref="A2:G2"/>
    </sheetView>
  </sheetViews>
  <sheetFormatPr defaultColWidth="9" defaultRowHeight="13.5"/>
  <cols>
    <col min="1" max="3" width="4.875" customWidth="1"/>
    <col min="4" max="4" width="18.625" customWidth="1"/>
    <col min="5" max="5" width="8.375" customWidth="1"/>
    <col min="6" max="6" width="16.625" customWidth="1"/>
    <col min="7" max="7" width="20.875" customWidth="1"/>
    <col min="8" max="8" width="23.25" customWidth="1"/>
    <col min="9" max="9" width="21.125" customWidth="1"/>
    <col min="10" max="10" width="11.5" customWidth="1"/>
    <col min="11" max="11" width="1" customWidth="1"/>
  </cols>
  <sheetData>
    <row r="1" spans="1:11" ht="24.75" customHeight="1">
      <c r="A1" s="164" t="s">
        <v>276</v>
      </c>
      <c r="B1" s="165"/>
      <c r="C1" s="165"/>
      <c r="D1" s="165"/>
      <c r="E1" s="165"/>
      <c r="F1" s="165"/>
      <c r="G1" s="165"/>
      <c r="H1" s="165"/>
      <c r="I1" s="165"/>
      <c r="J1" s="166"/>
      <c r="K1" s="8"/>
    </row>
    <row r="2" spans="1:11" ht="21" customHeight="1">
      <c r="A2" s="163" t="s">
        <v>729</v>
      </c>
      <c r="B2" s="163"/>
      <c r="C2" s="163"/>
      <c r="D2" s="163"/>
      <c r="E2" s="163"/>
      <c r="F2" s="163"/>
      <c r="G2" s="163"/>
      <c r="H2" s="34"/>
      <c r="I2" s="34"/>
      <c r="J2" s="34" t="s">
        <v>1</v>
      </c>
      <c r="K2" s="8"/>
    </row>
    <row r="3" spans="1:11" ht="21.75" customHeight="1">
      <c r="A3" s="167" t="s">
        <v>54</v>
      </c>
      <c r="B3" s="129"/>
      <c r="C3" s="129"/>
      <c r="D3" s="167" t="s">
        <v>56</v>
      </c>
      <c r="E3" s="167" t="s">
        <v>277</v>
      </c>
      <c r="F3" s="167" t="s">
        <v>197</v>
      </c>
      <c r="G3" s="167" t="s">
        <v>278</v>
      </c>
      <c r="H3" s="167" t="s">
        <v>279</v>
      </c>
      <c r="I3" s="167" t="s">
        <v>280</v>
      </c>
      <c r="J3" s="167" t="s">
        <v>5</v>
      </c>
      <c r="K3" s="9"/>
    </row>
    <row r="4" spans="1:11" ht="20.25" customHeight="1">
      <c r="A4" s="29" t="s">
        <v>61</v>
      </c>
      <c r="B4" s="29" t="s">
        <v>62</v>
      </c>
      <c r="C4" s="29" t="s">
        <v>63</v>
      </c>
      <c r="D4" s="129"/>
      <c r="E4" s="129"/>
      <c r="F4" s="129"/>
      <c r="G4" s="129"/>
      <c r="H4" s="129"/>
      <c r="I4" s="129"/>
      <c r="J4" s="129"/>
      <c r="K4" s="9"/>
    </row>
    <row r="5" spans="1:11" ht="17.25" customHeight="1">
      <c r="A5" s="35"/>
      <c r="B5" s="35"/>
      <c r="C5" s="35"/>
      <c r="D5" s="35"/>
      <c r="E5" s="35"/>
      <c r="F5" s="35"/>
      <c r="G5" s="35"/>
      <c r="H5" s="35"/>
      <c r="I5" s="35"/>
      <c r="J5" s="36"/>
      <c r="K5" s="9"/>
    </row>
    <row r="6" spans="1:11" ht="18" customHeight="1">
      <c r="A6" s="31" t="s">
        <v>143</v>
      </c>
      <c r="B6" s="31" t="s">
        <v>78</v>
      </c>
      <c r="C6" s="31" t="s">
        <v>74</v>
      </c>
      <c r="D6" s="31" t="s">
        <v>76</v>
      </c>
      <c r="E6" s="31" t="s">
        <v>200</v>
      </c>
      <c r="F6" s="31" t="s">
        <v>76</v>
      </c>
      <c r="G6" s="31" t="s">
        <v>281</v>
      </c>
      <c r="H6" s="31" t="s">
        <v>282</v>
      </c>
      <c r="I6" s="31" t="s">
        <v>282</v>
      </c>
      <c r="J6" s="32">
        <v>5.98</v>
      </c>
      <c r="K6" s="9"/>
    </row>
    <row r="7" spans="1:11" ht="18" customHeight="1">
      <c r="A7" s="31" t="s">
        <v>127</v>
      </c>
      <c r="B7" s="31" t="s">
        <v>91</v>
      </c>
      <c r="C7" s="31" t="s">
        <v>86</v>
      </c>
      <c r="D7" s="31" t="s">
        <v>76</v>
      </c>
      <c r="E7" s="31" t="s">
        <v>200</v>
      </c>
      <c r="F7" s="31" t="s">
        <v>76</v>
      </c>
      <c r="G7" s="31" t="s">
        <v>283</v>
      </c>
      <c r="H7" s="31" t="s">
        <v>284</v>
      </c>
      <c r="I7" s="31" t="s">
        <v>285</v>
      </c>
      <c r="J7" s="32">
        <v>62.84</v>
      </c>
      <c r="K7" s="9"/>
    </row>
    <row r="8" spans="1:11" ht="18" customHeight="1">
      <c r="A8" s="31" t="s">
        <v>81</v>
      </c>
      <c r="B8" s="31" t="s">
        <v>82</v>
      </c>
      <c r="C8" s="31" t="s">
        <v>82</v>
      </c>
      <c r="D8" s="31" t="s">
        <v>76</v>
      </c>
      <c r="E8" s="31" t="s">
        <v>200</v>
      </c>
      <c r="F8" s="31" t="s">
        <v>76</v>
      </c>
      <c r="G8" s="31" t="s">
        <v>286</v>
      </c>
      <c r="H8" s="31" t="s">
        <v>287</v>
      </c>
      <c r="I8" s="31" t="s">
        <v>288</v>
      </c>
      <c r="J8" s="32">
        <v>10.81</v>
      </c>
      <c r="K8" s="9"/>
    </row>
    <row r="9" spans="1:11" ht="18" customHeight="1">
      <c r="A9" s="31" t="s">
        <v>75</v>
      </c>
      <c r="B9" s="31" t="s">
        <v>78</v>
      </c>
      <c r="C9" s="31" t="s">
        <v>74</v>
      </c>
      <c r="D9" s="31" t="s">
        <v>76</v>
      </c>
      <c r="E9" s="31" t="s">
        <v>200</v>
      </c>
      <c r="F9" s="31" t="s">
        <v>76</v>
      </c>
      <c r="G9" s="31" t="s">
        <v>289</v>
      </c>
      <c r="H9" s="31" t="s">
        <v>290</v>
      </c>
      <c r="I9" s="31" t="s">
        <v>291</v>
      </c>
      <c r="J9" s="32">
        <v>3</v>
      </c>
      <c r="K9" s="9"/>
    </row>
    <row r="10" spans="1:11" ht="18" customHeight="1">
      <c r="A10" s="31" t="s">
        <v>72</v>
      </c>
      <c r="B10" s="31" t="s">
        <v>73</v>
      </c>
      <c r="C10" s="31" t="s">
        <v>78</v>
      </c>
      <c r="D10" s="31" t="s">
        <v>76</v>
      </c>
      <c r="E10" s="31" t="s">
        <v>200</v>
      </c>
      <c r="F10" s="31" t="s">
        <v>76</v>
      </c>
      <c r="G10" s="31" t="s">
        <v>292</v>
      </c>
      <c r="H10" s="31" t="s">
        <v>293</v>
      </c>
      <c r="I10" s="31" t="s">
        <v>294</v>
      </c>
      <c r="J10" s="32">
        <v>4.8</v>
      </c>
      <c r="K10" s="9"/>
    </row>
    <row r="11" spans="1:11" ht="18" customHeight="1">
      <c r="A11" s="31" t="s">
        <v>72</v>
      </c>
      <c r="B11" s="31" t="s">
        <v>73</v>
      </c>
      <c r="C11" s="31" t="s">
        <v>78</v>
      </c>
      <c r="D11" s="31" t="s">
        <v>76</v>
      </c>
      <c r="E11" s="31" t="s">
        <v>200</v>
      </c>
      <c r="F11" s="31" t="s">
        <v>76</v>
      </c>
      <c r="G11" s="31" t="s">
        <v>295</v>
      </c>
      <c r="H11" s="31" t="s">
        <v>296</v>
      </c>
      <c r="I11" s="31" t="s">
        <v>297</v>
      </c>
      <c r="J11" s="32">
        <v>0.68</v>
      </c>
      <c r="K11" s="9"/>
    </row>
    <row r="12" spans="1:11" ht="18" customHeight="1">
      <c r="A12" s="31" t="s">
        <v>147</v>
      </c>
      <c r="B12" s="31" t="s">
        <v>74</v>
      </c>
      <c r="C12" s="31" t="s">
        <v>119</v>
      </c>
      <c r="D12" s="31" t="s">
        <v>76</v>
      </c>
      <c r="E12" s="31" t="s">
        <v>200</v>
      </c>
      <c r="F12" s="31" t="s">
        <v>76</v>
      </c>
      <c r="G12" s="31" t="s">
        <v>298</v>
      </c>
      <c r="H12" s="31" t="s">
        <v>299</v>
      </c>
      <c r="I12" s="31" t="s">
        <v>299</v>
      </c>
      <c r="J12" s="32">
        <v>40</v>
      </c>
      <c r="K12" s="9"/>
    </row>
    <row r="13" spans="1:11" ht="18" customHeight="1">
      <c r="A13" s="31" t="s">
        <v>97</v>
      </c>
      <c r="B13" s="31" t="s">
        <v>82</v>
      </c>
      <c r="C13" s="31" t="s">
        <v>78</v>
      </c>
      <c r="D13" s="31" t="s">
        <v>76</v>
      </c>
      <c r="E13" s="31" t="s">
        <v>200</v>
      </c>
      <c r="F13" s="31" t="s">
        <v>76</v>
      </c>
      <c r="G13" s="31" t="s">
        <v>300</v>
      </c>
      <c r="H13" s="31" t="s">
        <v>301</v>
      </c>
      <c r="I13" s="31" t="s">
        <v>302</v>
      </c>
      <c r="J13" s="32">
        <v>8</v>
      </c>
      <c r="K13" s="9"/>
    </row>
    <row r="14" spans="1:11" ht="18" customHeight="1">
      <c r="A14" s="31" t="s">
        <v>97</v>
      </c>
      <c r="B14" s="31" t="s">
        <v>82</v>
      </c>
      <c r="C14" s="31" t="s">
        <v>78</v>
      </c>
      <c r="D14" s="31" t="s">
        <v>76</v>
      </c>
      <c r="E14" s="31" t="s">
        <v>200</v>
      </c>
      <c r="F14" s="31" t="s">
        <v>76</v>
      </c>
      <c r="G14" s="31" t="s">
        <v>303</v>
      </c>
      <c r="H14" s="31" t="s">
        <v>304</v>
      </c>
      <c r="I14" s="31" t="s">
        <v>304</v>
      </c>
      <c r="J14" s="32">
        <v>3.7</v>
      </c>
      <c r="K14" s="9"/>
    </row>
    <row r="15" spans="1:11" ht="18" customHeight="1">
      <c r="A15" s="31" t="s">
        <v>94</v>
      </c>
      <c r="B15" s="31" t="s">
        <v>74</v>
      </c>
      <c r="C15" s="31" t="s">
        <v>78</v>
      </c>
      <c r="D15" s="31" t="s">
        <v>76</v>
      </c>
      <c r="E15" s="31" t="s">
        <v>200</v>
      </c>
      <c r="F15" s="31" t="s">
        <v>76</v>
      </c>
      <c r="G15" s="31" t="s">
        <v>305</v>
      </c>
      <c r="H15" s="31" t="s">
        <v>306</v>
      </c>
      <c r="I15" s="31" t="s">
        <v>306</v>
      </c>
      <c r="J15" s="32">
        <v>7.3</v>
      </c>
      <c r="K15" s="9"/>
    </row>
    <row r="16" spans="1:11" ht="18" customHeight="1">
      <c r="A16" s="31" t="s">
        <v>143</v>
      </c>
      <c r="B16" s="31" t="s">
        <v>78</v>
      </c>
      <c r="C16" s="31" t="s">
        <v>74</v>
      </c>
      <c r="D16" s="31" t="s">
        <v>76</v>
      </c>
      <c r="E16" s="31" t="s">
        <v>200</v>
      </c>
      <c r="F16" s="31" t="s">
        <v>76</v>
      </c>
      <c r="G16" s="31" t="s">
        <v>307</v>
      </c>
      <c r="H16" s="31" t="s">
        <v>308</v>
      </c>
      <c r="I16" s="31" t="s">
        <v>308</v>
      </c>
      <c r="J16" s="32">
        <v>6.22</v>
      </c>
      <c r="K16" s="9"/>
    </row>
    <row r="17" spans="1:11" ht="18" customHeight="1">
      <c r="A17" s="31" t="s">
        <v>143</v>
      </c>
      <c r="B17" s="31" t="s">
        <v>78</v>
      </c>
      <c r="C17" s="31" t="s">
        <v>74</v>
      </c>
      <c r="D17" s="31" t="s">
        <v>76</v>
      </c>
      <c r="E17" s="31" t="s">
        <v>200</v>
      </c>
      <c r="F17" s="31" t="s">
        <v>76</v>
      </c>
      <c r="G17" s="31" t="s">
        <v>309</v>
      </c>
      <c r="H17" s="31" t="s">
        <v>310</v>
      </c>
      <c r="I17" s="31" t="s">
        <v>311</v>
      </c>
      <c r="J17" s="32">
        <v>320</v>
      </c>
      <c r="K17" s="9"/>
    </row>
    <row r="18" spans="1:11" ht="18" customHeight="1">
      <c r="A18" s="31" t="s">
        <v>147</v>
      </c>
      <c r="B18" s="31" t="s">
        <v>73</v>
      </c>
      <c r="C18" s="31" t="s">
        <v>78</v>
      </c>
      <c r="D18" s="31" t="s">
        <v>76</v>
      </c>
      <c r="E18" s="31" t="s">
        <v>200</v>
      </c>
      <c r="F18" s="31" t="s">
        <v>76</v>
      </c>
      <c r="G18" s="31" t="s">
        <v>312</v>
      </c>
      <c r="H18" s="31" t="s">
        <v>313</v>
      </c>
      <c r="I18" s="31" t="s">
        <v>313</v>
      </c>
      <c r="J18" s="32">
        <v>64.459999999999994</v>
      </c>
      <c r="K18" s="9"/>
    </row>
    <row r="19" spans="1:11" ht="18" customHeight="1">
      <c r="A19" s="31" t="s">
        <v>127</v>
      </c>
      <c r="B19" s="31" t="s">
        <v>91</v>
      </c>
      <c r="C19" s="31" t="s">
        <v>86</v>
      </c>
      <c r="D19" s="31" t="s">
        <v>76</v>
      </c>
      <c r="E19" s="31" t="s">
        <v>200</v>
      </c>
      <c r="F19" s="31" t="s">
        <v>76</v>
      </c>
      <c r="G19" s="31" t="s">
        <v>314</v>
      </c>
      <c r="H19" s="31" t="s">
        <v>285</v>
      </c>
      <c r="I19" s="31" t="s">
        <v>285</v>
      </c>
      <c r="J19" s="32">
        <v>454.5</v>
      </c>
      <c r="K19" s="9"/>
    </row>
    <row r="20" spans="1:11" ht="18" customHeight="1">
      <c r="A20" s="31" t="s">
        <v>81</v>
      </c>
      <c r="B20" s="31" t="s">
        <v>82</v>
      </c>
      <c r="C20" s="31" t="s">
        <v>82</v>
      </c>
      <c r="D20" s="31" t="s">
        <v>76</v>
      </c>
      <c r="E20" s="31" t="s">
        <v>200</v>
      </c>
      <c r="F20" s="31" t="s">
        <v>76</v>
      </c>
      <c r="G20" s="31" t="s">
        <v>315</v>
      </c>
      <c r="H20" s="31" t="s">
        <v>316</v>
      </c>
      <c r="I20" s="31" t="s">
        <v>317</v>
      </c>
      <c r="J20" s="32">
        <v>1017</v>
      </c>
      <c r="K20" s="9"/>
    </row>
    <row r="21" spans="1:11" ht="18" customHeight="1">
      <c r="A21" s="31" t="s">
        <v>81</v>
      </c>
      <c r="B21" s="31" t="s">
        <v>82</v>
      </c>
      <c r="C21" s="31" t="s">
        <v>82</v>
      </c>
      <c r="D21" s="31" t="s">
        <v>76</v>
      </c>
      <c r="E21" s="31" t="s">
        <v>200</v>
      </c>
      <c r="F21" s="31" t="s">
        <v>76</v>
      </c>
      <c r="G21" s="31" t="s">
        <v>318</v>
      </c>
      <c r="H21" s="31" t="s">
        <v>319</v>
      </c>
      <c r="I21" s="31" t="s">
        <v>320</v>
      </c>
      <c r="J21" s="32">
        <v>5383.43</v>
      </c>
      <c r="K21" s="9"/>
    </row>
    <row r="22" spans="1:11" ht="18" customHeight="1">
      <c r="A22" s="31" t="s">
        <v>81</v>
      </c>
      <c r="B22" s="31" t="s">
        <v>82</v>
      </c>
      <c r="C22" s="31" t="s">
        <v>82</v>
      </c>
      <c r="D22" s="31" t="s">
        <v>76</v>
      </c>
      <c r="E22" s="31" t="s">
        <v>200</v>
      </c>
      <c r="F22" s="31" t="s">
        <v>76</v>
      </c>
      <c r="G22" s="31" t="s">
        <v>321</v>
      </c>
      <c r="H22" s="31" t="s">
        <v>322</v>
      </c>
      <c r="I22" s="31" t="s">
        <v>323</v>
      </c>
      <c r="J22" s="32">
        <v>20.16</v>
      </c>
      <c r="K22" s="9"/>
    </row>
    <row r="23" spans="1:11" ht="18" customHeight="1">
      <c r="A23" s="31" t="s">
        <v>81</v>
      </c>
      <c r="B23" s="31" t="s">
        <v>86</v>
      </c>
      <c r="C23" s="31" t="s">
        <v>73</v>
      </c>
      <c r="D23" s="31" t="s">
        <v>76</v>
      </c>
      <c r="E23" s="31" t="s">
        <v>200</v>
      </c>
      <c r="F23" s="31" t="s">
        <v>76</v>
      </c>
      <c r="G23" s="31" t="s">
        <v>324</v>
      </c>
      <c r="H23" s="31" t="s">
        <v>325</v>
      </c>
      <c r="I23" s="31" t="s">
        <v>326</v>
      </c>
      <c r="J23" s="32">
        <v>10</v>
      </c>
      <c r="K23" s="9"/>
    </row>
    <row r="24" spans="1:11" ht="18" customHeight="1">
      <c r="A24" s="31" t="s">
        <v>143</v>
      </c>
      <c r="B24" s="31" t="s">
        <v>73</v>
      </c>
      <c r="C24" s="31" t="s">
        <v>78</v>
      </c>
      <c r="D24" s="31" t="s">
        <v>76</v>
      </c>
      <c r="E24" s="31" t="s">
        <v>200</v>
      </c>
      <c r="F24" s="31" t="s">
        <v>76</v>
      </c>
      <c r="G24" s="31" t="s">
        <v>327</v>
      </c>
      <c r="H24" s="31" t="s">
        <v>328</v>
      </c>
      <c r="I24" s="31" t="s">
        <v>328</v>
      </c>
      <c r="J24" s="32">
        <v>23.91</v>
      </c>
      <c r="K24" s="9"/>
    </row>
    <row r="25" spans="1:11" ht="18" customHeight="1">
      <c r="A25" s="31" t="s">
        <v>97</v>
      </c>
      <c r="B25" s="31" t="s">
        <v>124</v>
      </c>
      <c r="C25" s="31" t="s">
        <v>82</v>
      </c>
      <c r="D25" s="31" t="s">
        <v>76</v>
      </c>
      <c r="E25" s="31" t="s">
        <v>200</v>
      </c>
      <c r="F25" s="31" t="s">
        <v>76</v>
      </c>
      <c r="G25" s="31" t="s">
        <v>329</v>
      </c>
      <c r="H25" s="31" t="s">
        <v>330</v>
      </c>
      <c r="I25" s="31" t="s">
        <v>330</v>
      </c>
      <c r="J25" s="32">
        <v>76</v>
      </c>
      <c r="K25" s="9"/>
    </row>
    <row r="26" spans="1:11" ht="18" customHeight="1">
      <c r="A26" s="31" t="s">
        <v>97</v>
      </c>
      <c r="B26" s="31" t="s">
        <v>115</v>
      </c>
      <c r="C26" s="31" t="s">
        <v>74</v>
      </c>
      <c r="D26" s="31" t="s">
        <v>76</v>
      </c>
      <c r="E26" s="31" t="s">
        <v>200</v>
      </c>
      <c r="F26" s="31" t="s">
        <v>76</v>
      </c>
      <c r="G26" s="31" t="s">
        <v>331</v>
      </c>
      <c r="H26" s="31" t="s">
        <v>332</v>
      </c>
      <c r="I26" s="31" t="s">
        <v>333</v>
      </c>
      <c r="J26" s="32">
        <v>5</v>
      </c>
      <c r="K26" s="9"/>
    </row>
    <row r="27" spans="1:11" ht="18" customHeight="1">
      <c r="A27" s="31" t="s">
        <v>94</v>
      </c>
      <c r="B27" s="31" t="s">
        <v>78</v>
      </c>
      <c r="C27" s="31" t="s">
        <v>78</v>
      </c>
      <c r="D27" s="31" t="s">
        <v>76</v>
      </c>
      <c r="E27" s="31" t="s">
        <v>200</v>
      </c>
      <c r="F27" s="31" t="s">
        <v>76</v>
      </c>
      <c r="G27" s="31" t="s">
        <v>334</v>
      </c>
      <c r="H27" s="31" t="s">
        <v>335</v>
      </c>
      <c r="I27" s="31" t="s">
        <v>336</v>
      </c>
      <c r="J27" s="32">
        <v>7</v>
      </c>
      <c r="K27" s="9"/>
    </row>
    <row r="28" spans="1:11" ht="18" customHeight="1">
      <c r="A28" s="31" t="s">
        <v>127</v>
      </c>
      <c r="B28" s="31" t="s">
        <v>74</v>
      </c>
      <c r="C28" s="31" t="s">
        <v>78</v>
      </c>
      <c r="D28" s="31" t="s">
        <v>76</v>
      </c>
      <c r="E28" s="31" t="s">
        <v>200</v>
      </c>
      <c r="F28" s="31" t="s">
        <v>76</v>
      </c>
      <c r="G28" s="31" t="s">
        <v>337</v>
      </c>
      <c r="H28" s="31" t="s">
        <v>338</v>
      </c>
      <c r="I28" s="31" t="s">
        <v>339</v>
      </c>
      <c r="J28" s="32">
        <v>9</v>
      </c>
      <c r="K28" s="9"/>
    </row>
    <row r="29" spans="1:11" ht="18" customHeight="1">
      <c r="A29" s="31" t="s">
        <v>97</v>
      </c>
      <c r="B29" s="31" t="s">
        <v>101</v>
      </c>
      <c r="C29" s="31" t="s">
        <v>78</v>
      </c>
      <c r="D29" s="31" t="s">
        <v>76</v>
      </c>
      <c r="E29" s="31" t="s">
        <v>200</v>
      </c>
      <c r="F29" s="31" t="s">
        <v>76</v>
      </c>
      <c r="G29" s="31" t="s">
        <v>340</v>
      </c>
      <c r="H29" s="31" t="s">
        <v>341</v>
      </c>
      <c r="I29" s="31" t="s">
        <v>342</v>
      </c>
      <c r="J29" s="32">
        <v>6</v>
      </c>
      <c r="K29" s="9"/>
    </row>
    <row r="30" spans="1:11" ht="18" customHeight="1">
      <c r="A30" s="31" t="s">
        <v>127</v>
      </c>
      <c r="B30" s="31" t="s">
        <v>141</v>
      </c>
      <c r="C30" s="31" t="s">
        <v>74</v>
      </c>
      <c r="D30" s="31" t="s">
        <v>76</v>
      </c>
      <c r="E30" s="31" t="s">
        <v>200</v>
      </c>
      <c r="F30" s="31" t="s">
        <v>76</v>
      </c>
      <c r="G30" s="31" t="s">
        <v>343</v>
      </c>
      <c r="H30" s="31" t="s">
        <v>344</v>
      </c>
      <c r="I30" s="31" t="s">
        <v>344</v>
      </c>
      <c r="J30" s="32">
        <v>5</v>
      </c>
      <c r="K30" s="9"/>
    </row>
    <row r="31" spans="1:11" ht="18" customHeight="1">
      <c r="A31" s="31" t="s">
        <v>147</v>
      </c>
      <c r="B31" s="31" t="s">
        <v>74</v>
      </c>
      <c r="C31" s="31" t="s">
        <v>86</v>
      </c>
      <c r="D31" s="31" t="s">
        <v>76</v>
      </c>
      <c r="E31" s="31" t="s">
        <v>200</v>
      </c>
      <c r="F31" s="31" t="s">
        <v>76</v>
      </c>
      <c r="G31" s="31" t="s">
        <v>345</v>
      </c>
      <c r="H31" s="31" t="s">
        <v>346</v>
      </c>
      <c r="I31" s="31" t="s">
        <v>347</v>
      </c>
      <c r="J31" s="32">
        <v>5</v>
      </c>
      <c r="K31" s="9"/>
    </row>
    <row r="32" spans="1:11" ht="18" customHeight="1">
      <c r="A32" s="31" t="s">
        <v>143</v>
      </c>
      <c r="B32" s="31" t="s">
        <v>78</v>
      </c>
      <c r="C32" s="31" t="s">
        <v>74</v>
      </c>
      <c r="D32" s="31" t="s">
        <v>76</v>
      </c>
      <c r="E32" s="31" t="s">
        <v>200</v>
      </c>
      <c r="F32" s="31" t="s">
        <v>76</v>
      </c>
      <c r="G32" s="31" t="s">
        <v>348</v>
      </c>
      <c r="H32" s="31" t="s">
        <v>349</v>
      </c>
      <c r="I32" s="31" t="s">
        <v>350</v>
      </c>
      <c r="J32" s="32">
        <v>1000</v>
      </c>
      <c r="K32" s="9"/>
    </row>
    <row r="33" spans="1:11" ht="18" customHeight="1">
      <c r="A33" s="31" t="s">
        <v>147</v>
      </c>
      <c r="B33" s="31" t="s">
        <v>73</v>
      </c>
      <c r="C33" s="31" t="s">
        <v>78</v>
      </c>
      <c r="D33" s="31" t="s">
        <v>76</v>
      </c>
      <c r="E33" s="31" t="s">
        <v>200</v>
      </c>
      <c r="F33" s="31" t="s">
        <v>76</v>
      </c>
      <c r="G33" s="31" t="s">
        <v>351</v>
      </c>
      <c r="H33" s="31" t="s">
        <v>352</v>
      </c>
      <c r="I33" s="31" t="s">
        <v>352</v>
      </c>
      <c r="J33" s="32">
        <v>97</v>
      </c>
      <c r="K33" s="9"/>
    </row>
    <row r="34" spans="1:11" ht="18" customHeight="1">
      <c r="A34" s="31" t="s">
        <v>147</v>
      </c>
      <c r="B34" s="31" t="s">
        <v>74</v>
      </c>
      <c r="C34" s="31" t="s">
        <v>78</v>
      </c>
      <c r="D34" s="31" t="s">
        <v>76</v>
      </c>
      <c r="E34" s="31" t="s">
        <v>200</v>
      </c>
      <c r="F34" s="31" t="s">
        <v>76</v>
      </c>
      <c r="G34" s="31" t="s">
        <v>353</v>
      </c>
      <c r="H34" s="31" t="s">
        <v>354</v>
      </c>
      <c r="I34" s="31" t="s">
        <v>355</v>
      </c>
      <c r="J34" s="32">
        <v>19.29</v>
      </c>
      <c r="K34" s="9"/>
    </row>
    <row r="35" spans="1:11" ht="18" customHeight="1">
      <c r="A35" s="31" t="s">
        <v>127</v>
      </c>
      <c r="B35" s="31" t="s">
        <v>91</v>
      </c>
      <c r="C35" s="31" t="s">
        <v>78</v>
      </c>
      <c r="D35" s="31" t="s">
        <v>76</v>
      </c>
      <c r="E35" s="31" t="s">
        <v>200</v>
      </c>
      <c r="F35" s="31" t="s">
        <v>76</v>
      </c>
      <c r="G35" s="31" t="s">
        <v>356</v>
      </c>
      <c r="H35" s="31" t="s">
        <v>357</v>
      </c>
      <c r="I35" s="31" t="s">
        <v>358</v>
      </c>
      <c r="J35" s="32">
        <v>4</v>
      </c>
      <c r="K35" s="9"/>
    </row>
    <row r="36" spans="1:11" ht="18" customHeight="1">
      <c r="A36" s="31" t="s">
        <v>75</v>
      </c>
      <c r="B36" s="31" t="s">
        <v>78</v>
      </c>
      <c r="C36" s="31" t="s">
        <v>74</v>
      </c>
      <c r="D36" s="31" t="s">
        <v>76</v>
      </c>
      <c r="E36" s="31" t="s">
        <v>200</v>
      </c>
      <c r="F36" s="31" t="s">
        <v>76</v>
      </c>
      <c r="G36" s="31" t="s">
        <v>359</v>
      </c>
      <c r="H36" s="31" t="s">
        <v>360</v>
      </c>
      <c r="I36" s="31" t="s">
        <v>361</v>
      </c>
      <c r="J36" s="32">
        <v>5</v>
      </c>
      <c r="K36" s="9"/>
    </row>
    <row r="37" spans="1:11" ht="18" customHeight="1">
      <c r="A37" s="31" t="s">
        <v>81</v>
      </c>
      <c r="B37" s="31" t="s">
        <v>88</v>
      </c>
      <c r="C37" s="31" t="s">
        <v>73</v>
      </c>
      <c r="D37" s="31" t="s">
        <v>76</v>
      </c>
      <c r="E37" s="31" t="s">
        <v>200</v>
      </c>
      <c r="F37" s="31" t="s">
        <v>76</v>
      </c>
      <c r="G37" s="31" t="s">
        <v>362</v>
      </c>
      <c r="H37" s="31" t="s">
        <v>319</v>
      </c>
      <c r="I37" s="31" t="s">
        <v>320</v>
      </c>
      <c r="J37" s="32">
        <v>1716.57</v>
      </c>
      <c r="K37" s="9"/>
    </row>
    <row r="38" spans="1:11" ht="18" customHeight="1">
      <c r="A38" s="31" t="s">
        <v>81</v>
      </c>
      <c r="B38" s="31" t="s">
        <v>82</v>
      </c>
      <c r="C38" s="31" t="s">
        <v>78</v>
      </c>
      <c r="D38" s="31" t="s">
        <v>76</v>
      </c>
      <c r="E38" s="31" t="s">
        <v>200</v>
      </c>
      <c r="F38" s="31" t="s">
        <v>76</v>
      </c>
      <c r="G38" s="31" t="s">
        <v>363</v>
      </c>
      <c r="H38" s="31" t="s">
        <v>363</v>
      </c>
      <c r="I38" s="31" t="s">
        <v>364</v>
      </c>
      <c r="J38" s="32">
        <v>1.8</v>
      </c>
      <c r="K38" s="9"/>
    </row>
    <row r="39" spans="1:11" ht="18" customHeight="1">
      <c r="A39" s="31" t="s">
        <v>81</v>
      </c>
      <c r="B39" s="31" t="s">
        <v>82</v>
      </c>
      <c r="C39" s="31" t="s">
        <v>78</v>
      </c>
      <c r="D39" s="31" t="s">
        <v>76</v>
      </c>
      <c r="E39" s="31" t="s">
        <v>200</v>
      </c>
      <c r="F39" s="31" t="s">
        <v>76</v>
      </c>
      <c r="G39" s="31" t="s">
        <v>365</v>
      </c>
      <c r="H39" s="31" t="s">
        <v>365</v>
      </c>
      <c r="I39" s="31" t="s">
        <v>365</v>
      </c>
      <c r="J39" s="32">
        <v>82</v>
      </c>
      <c r="K39" s="9"/>
    </row>
    <row r="40" spans="1:11" ht="18" customHeight="1">
      <c r="A40" s="31" t="s">
        <v>81</v>
      </c>
      <c r="B40" s="31" t="s">
        <v>82</v>
      </c>
      <c r="C40" s="31" t="s">
        <v>74</v>
      </c>
      <c r="D40" s="31" t="s">
        <v>76</v>
      </c>
      <c r="E40" s="31" t="s">
        <v>200</v>
      </c>
      <c r="F40" s="31" t="s">
        <v>76</v>
      </c>
      <c r="G40" s="31" t="s">
        <v>366</v>
      </c>
      <c r="H40" s="31" t="s">
        <v>367</v>
      </c>
      <c r="I40" s="31" t="s">
        <v>367</v>
      </c>
      <c r="J40" s="32">
        <v>128</v>
      </c>
      <c r="K40" s="9"/>
    </row>
    <row r="41" spans="1:11" ht="18" customHeight="1">
      <c r="A41" s="31" t="s">
        <v>97</v>
      </c>
      <c r="B41" s="31" t="s">
        <v>124</v>
      </c>
      <c r="C41" s="31" t="s">
        <v>82</v>
      </c>
      <c r="D41" s="31" t="s">
        <v>76</v>
      </c>
      <c r="E41" s="31" t="s">
        <v>200</v>
      </c>
      <c r="F41" s="31" t="s">
        <v>76</v>
      </c>
      <c r="G41" s="31" t="s">
        <v>368</v>
      </c>
      <c r="H41" s="31" t="s">
        <v>369</v>
      </c>
      <c r="I41" s="31" t="s">
        <v>370</v>
      </c>
      <c r="J41" s="32">
        <v>77.22</v>
      </c>
      <c r="K41" s="9"/>
    </row>
    <row r="42" spans="1:11" ht="18" customHeight="1">
      <c r="A42" s="31" t="s">
        <v>97</v>
      </c>
      <c r="B42" s="31" t="s">
        <v>109</v>
      </c>
      <c r="C42" s="31" t="s">
        <v>101</v>
      </c>
      <c r="D42" s="31" t="s">
        <v>76</v>
      </c>
      <c r="E42" s="31" t="s">
        <v>200</v>
      </c>
      <c r="F42" s="31" t="s">
        <v>76</v>
      </c>
      <c r="G42" s="31" t="s">
        <v>371</v>
      </c>
      <c r="H42" s="31" t="s">
        <v>372</v>
      </c>
      <c r="I42" s="31" t="s">
        <v>372</v>
      </c>
      <c r="J42" s="32">
        <v>20</v>
      </c>
      <c r="K42" s="9"/>
    </row>
    <row r="43" spans="1:11" ht="18" customHeight="1">
      <c r="A43" s="31" t="s">
        <v>147</v>
      </c>
      <c r="B43" s="31" t="s">
        <v>82</v>
      </c>
      <c r="C43" s="31" t="s">
        <v>99</v>
      </c>
      <c r="D43" s="31" t="s">
        <v>76</v>
      </c>
      <c r="E43" s="31" t="s">
        <v>200</v>
      </c>
      <c r="F43" s="31" t="s">
        <v>76</v>
      </c>
      <c r="G43" s="31" t="s">
        <v>373</v>
      </c>
      <c r="H43" s="31" t="s">
        <v>374</v>
      </c>
      <c r="I43" s="31" t="s">
        <v>375</v>
      </c>
      <c r="J43" s="32">
        <v>655.48</v>
      </c>
      <c r="K43" s="9"/>
    </row>
    <row r="44" spans="1:11" ht="18" customHeight="1">
      <c r="A44" s="31" t="s">
        <v>147</v>
      </c>
      <c r="B44" s="31" t="s">
        <v>74</v>
      </c>
      <c r="C44" s="31" t="s">
        <v>119</v>
      </c>
      <c r="D44" s="31" t="s">
        <v>76</v>
      </c>
      <c r="E44" s="31" t="s">
        <v>200</v>
      </c>
      <c r="F44" s="31" t="s">
        <v>76</v>
      </c>
      <c r="G44" s="31" t="s">
        <v>376</v>
      </c>
      <c r="H44" s="31" t="s">
        <v>377</v>
      </c>
      <c r="I44" s="31" t="s">
        <v>377</v>
      </c>
      <c r="J44" s="32">
        <v>15</v>
      </c>
      <c r="K44" s="9"/>
    </row>
    <row r="45" spans="1:11" ht="18" customHeight="1">
      <c r="A45" s="31" t="s">
        <v>97</v>
      </c>
      <c r="B45" s="31" t="s">
        <v>109</v>
      </c>
      <c r="C45" s="31" t="s">
        <v>78</v>
      </c>
      <c r="D45" s="31" t="s">
        <v>76</v>
      </c>
      <c r="E45" s="31" t="s">
        <v>200</v>
      </c>
      <c r="F45" s="31" t="s">
        <v>76</v>
      </c>
      <c r="G45" s="31" t="s">
        <v>378</v>
      </c>
      <c r="H45" s="31" t="s">
        <v>379</v>
      </c>
      <c r="I45" s="31" t="s">
        <v>380</v>
      </c>
      <c r="J45" s="32">
        <v>6.02</v>
      </c>
      <c r="K45" s="9"/>
    </row>
    <row r="46" spans="1:11" ht="18" customHeight="1">
      <c r="A46" s="31" t="s">
        <v>147</v>
      </c>
      <c r="B46" s="31" t="s">
        <v>74</v>
      </c>
      <c r="C46" s="31" t="s">
        <v>86</v>
      </c>
      <c r="D46" s="31" t="s">
        <v>76</v>
      </c>
      <c r="E46" s="31" t="s">
        <v>200</v>
      </c>
      <c r="F46" s="31" t="s">
        <v>76</v>
      </c>
      <c r="G46" s="31" t="s">
        <v>381</v>
      </c>
      <c r="H46" s="31" t="s">
        <v>382</v>
      </c>
      <c r="I46" s="31" t="s">
        <v>383</v>
      </c>
      <c r="J46" s="32">
        <v>0.2</v>
      </c>
      <c r="K46" s="9"/>
    </row>
    <row r="47" spans="1:11" ht="18" customHeight="1">
      <c r="A47" s="31" t="s">
        <v>147</v>
      </c>
      <c r="B47" s="31" t="s">
        <v>99</v>
      </c>
      <c r="C47" s="31" t="s">
        <v>78</v>
      </c>
      <c r="D47" s="31" t="s">
        <v>76</v>
      </c>
      <c r="E47" s="31" t="s">
        <v>200</v>
      </c>
      <c r="F47" s="31" t="s">
        <v>76</v>
      </c>
      <c r="G47" s="31" t="s">
        <v>384</v>
      </c>
      <c r="H47" s="31" t="s">
        <v>385</v>
      </c>
      <c r="I47" s="31" t="s">
        <v>386</v>
      </c>
      <c r="J47" s="32">
        <v>30</v>
      </c>
      <c r="K47" s="9"/>
    </row>
    <row r="48" spans="1:11" ht="18" customHeight="1">
      <c r="A48" s="31" t="s">
        <v>127</v>
      </c>
      <c r="B48" s="31" t="s">
        <v>91</v>
      </c>
      <c r="C48" s="31" t="s">
        <v>78</v>
      </c>
      <c r="D48" s="31" t="s">
        <v>76</v>
      </c>
      <c r="E48" s="31" t="s">
        <v>200</v>
      </c>
      <c r="F48" s="31" t="s">
        <v>76</v>
      </c>
      <c r="G48" s="31" t="s">
        <v>387</v>
      </c>
      <c r="H48" s="31" t="s">
        <v>388</v>
      </c>
      <c r="I48" s="31" t="s">
        <v>389</v>
      </c>
      <c r="J48" s="32">
        <v>5</v>
      </c>
      <c r="K48" s="9"/>
    </row>
    <row r="49" spans="1:11" ht="18" customHeight="1">
      <c r="A49" s="31" t="s">
        <v>127</v>
      </c>
      <c r="B49" s="31" t="s">
        <v>91</v>
      </c>
      <c r="C49" s="31" t="s">
        <v>78</v>
      </c>
      <c r="D49" s="31" t="s">
        <v>76</v>
      </c>
      <c r="E49" s="31" t="s">
        <v>200</v>
      </c>
      <c r="F49" s="31" t="s">
        <v>76</v>
      </c>
      <c r="G49" s="31" t="s">
        <v>390</v>
      </c>
      <c r="H49" s="31" t="s">
        <v>391</v>
      </c>
      <c r="I49" s="31" t="s">
        <v>389</v>
      </c>
      <c r="J49" s="32">
        <v>20</v>
      </c>
      <c r="K49" s="9"/>
    </row>
    <row r="50" spans="1:11" ht="18" customHeight="1">
      <c r="A50" s="31" t="s">
        <v>127</v>
      </c>
      <c r="B50" s="31" t="s">
        <v>91</v>
      </c>
      <c r="C50" s="31" t="s">
        <v>78</v>
      </c>
      <c r="D50" s="31" t="s">
        <v>76</v>
      </c>
      <c r="E50" s="31" t="s">
        <v>200</v>
      </c>
      <c r="F50" s="31" t="s">
        <v>76</v>
      </c>
      <c r="G50" s="31" t="s">
        <v>392</v>
      </c>
      <c r="H50" s="31" t="s">
        <v>393</v>
      </c>
      <c r="I50" s="31" t="s">
        <v>394</v>
      </c>
      <c r="J50" s="32">
        <v>200</v>
      </c>
      <c r="K50" s="9"/>
    </row>
    <row r="51" spans="1:11" ht="18" customHeight="1">
      <c r="A51" s="31" t="s">
        <v>81</v>
      </c>
      <c r="B51" s="31" t="s">
        <v>82</v>
      </c>
      <c r="C51" s="31" t="s">
        <v>82</v>
      </c>
      <c r="D51" s="31" t="s">
        <v>76</v>
      </c>
      <c r="E51" s="31" t="s">
        <v>200</v>
      </c>
      <c r="F51" s="31" t="s">
        <v>76</v>
      </c>
      <c r="G51" s="31" t="s">
        <v>395</v>
      </c>
      <c r="H51" s="31" t="s">
        <v>396</v>
      </c>
      <c r="I51" s="31" t="s">
        <v>397</v>
      </c>
      <c r="J51" s="32">
        <v>777.42</v>
      </c>
      <c r="K51" s="9"/>
    </row>
    <row r="52" spans="1:11" ht="18" customHeight="1">
      <c r="A52" s="31" t="s">
        <v>81</v>
      </c>
      <c r="B52" s="31" t="s">
        <v>82</v>
      </c>
      <c r="C52" s="31" t="s">
        <v>82</v>
      </c>
      <c r="D52" s="31" t="s">
        <v>76</v>
      </c>
      <c r="E52" s="31" t="s">
        <v>200</v>
      </c>
      <c r="F52" s="31" t="s">
        <v>76</v>
      </c>
      <c r="G52" s="31" t="s">
        <v>398</v>
      </c>
      <c r="H52" s="31" t="s">
        <v>399</v>
      </c>
      <c r="I52" s="31" t="s">
        <v>400</v>
      </c>
      <c r="J52" s="32">
        <v>509</v>
      </c>
      <c r="K52" s="9"/>
    </row>
    <row r="53" spans="1:11" ht="18" customHeight="1">
      <c r="A53" s="31" t="s">
        <v>97</v>
      </c>
      <c r="B53" s="31" t="s">
        <v>121</v>
      </c>
      <c r="C53" s="31" t="s">
        <v>74</v>
      </c>
      <c r="D53" s="31" t="s">
        <v>76</v>
      </c>
      <c r="E53" s="31" t="s">
        <v>200</v>
      </c>
      <c r="F53" s="31" t="s">
        <v>76</v>
      </c>
      <c r="G53" s="31" t="s">
        <v>401</v>
      </c>
      <c r="H53" s="31" t="s">
        <v>402</v>
      </c>
      <c r="I53" s="31" t="s">
        <v>402</v>
      </c>
      <c r="J53" s="32">
        <v>0.12</v>
      </c>
      <c r="K53" s="9"/>
    </row>
    <row r="54" spans="1:11" ht="18" customHeight="1">
      <c r="A54" s="31" t="s">
        <v>72</v>
      </c>
      <c r="B54" s="31" t="s">
        <v>73</v>
      </c>
      <c r="C54" s="31" t="s">
        <v>78</v>
      </c>
      <c r="D54" s="31" t="s">
        <v>76</v>
      </c>
      <c r="E54" s="31" t="s">
        <v>200</v>
      </c>
      <c r="F54" s="31" t="s">
        <v>76</v>
      </c>
      <c r="G54" s="31" t="s">
        <v>403</v>
      </c>
      <c r="H54" s="31" t="s">
        <v>404</v>
      </c>
      <c r="I54" s="31" t="s">
        <v>297</v>
      </c>
      <c r="J54" s="32">
        <v>2</v>
      </c>
      <c r="K54" s="9"/>
    </row>
    <row r="55" spans="1:11" ht="18" customHeight="1">
      <c r="A55" s="31" t="s">
        <v>127</v>
      </c>
      <c r="B55" s="31" t="s">
        <v>73</v>
      </c>
      <c r="C55" s="31" t="s">
        <v>78</v>
      </c>
      <c r="D55" s="31" t="s">
        <v>76</v>
      </c>
      <c r="E55" s="31" t="s">
        <v>200</v>
      </c>
      <c r="F55" s="31" t="s">
        <v>76</v>
      </c>
      <c r="G55" s="31" t="s">
        <v>405</v>
      </c>
      <c r="H55" s="31" t="s">
        <v>406</v>
      </c>
      <c r="I55" s="31" t="s">
        <v>407</v>
      </c>
      <c r="J55" s="32">
        <v>15.8</v>
      </c>
      <c r="K55" s="9"/>
    </row>
    <row r="56" spans="1:11" ht="18" customHeight="1">
      <c r="A56" s="31" t="s">
        <v>127</v>
      </c>
      <c r="B56" s="31" t="s">
        <v>73</v>
      </c>
      <c r="C56" s="31" t="s">
        <v>78</v>
      </c>
      <c r="D56" s="31" t="s">
        <v>76</v>
      </c>
      <c r="E56" s="31" t="s">
        <v>200</v>
      </c>
      <c r="F56" s="31" t="s">
        <v>76</v>
      </c>
      <c r="G56" s="31" t="s">
        <v>408</v>
      </c>
      <c r="H56" s="31" t="s">
        <v>409</v>
      </c>
      <c r="I56" s="31" t="s">
        <v>410</v>
      </c>
      <c r="J56" s="32">
        <v>47.88</v>
      </c>
      <c r="K56" s="9"/>
    </row>
    <row r="57" spans="1:11" ht="18" customHeight="1">
      <c r="A57" s="31" t="s">
        <v>147</v>
      </c>
      <c r="B57" s="31" t="s">
        <v>74</v>
      </c>
      <c r="C57" s="31" t="s">
        <v>119</v>
      </c>
      <c r="D57" s="31" t="s">
        <v>76</v>
      </c>
      <c r="E57" s="31" t="s">
        <v>200</v>
      </c>
      <c r="F57" s="31" t="s">
        <v>76</v>
      </c>
      <c r="G57" s="31" t="s">
        <v>411</v>
      </c>
      <c r="H57" s="31" t="s">
        <v>412</v>
      </c>
      <c r="I57" s="31" t="s">
        <v>412</v>
      </c>
      <c r="J57" s="32">
        <v>236.66</v>
      </c>
      <c r="K57" s="9"/>
    </row>
    <row r="58" spans="1:11" ht="18" customHeight="1">
      <c r="A58" s="31" t="s">
        <v>147</v>
      </c>
      <c r="B58" s="31" t="s">
        <v>74</v>
      </c>
      <c r="C58" s="31" t="s">
        <v>88</v>
      </c>
      <c r="D58" s="31" t="s">
        <v>76</v>
      </c>
      <c r="E58" s="31" t="s">
        <v>200</v>
      </c>
      <c r="F58" s="31" t="s">
        <v>76</v>
      </c>
      <c r="G58" s="31" t="s">
        <v>413</v>
      </c>
      <c r="H58" s="31" t="s">
        <v>414</v>
      </c>
      <c r="I58" s="31" t="s">
        <v>415</v>
      </c>
      <c r="J58" s="32">
        <v>2.1</v>
      </c>
      <c r="K58" s="9"/>
    </row>
    <row r="59" spans="1:11" ht="18" customHeight="1">
      <c r="A59" s="31" t="s">
        <v>97</v>
      </c>
      <c r="B59" s="31" t="s">
        <v>106</v>
      </c>
      <c r="C59" s="31" t="s">
        <v>91</v>
      </c>
      <c r="D59" s="31" t="s">
        <v>76</v>
      </c>
      <c r="E59" s="31" t="s">
        <v>200</v>
      </c>
      <c r="F59" s="31" t="s">
        <v>76</v>
      </c>
      <c r="G59" s="31" t="s">
        <v>416</v>
      </c>
      <c r="H59" s="31" t="s">
        <v>417</v>
      </c>
      <c r="I59" s="31" t="s">
        <v>418</v>
      </c>
      <c r="J59" s="32">
        <v>10</v>
      </c>
      <c r="K59" s="9"/>
    </row>
    <row r="60" spans="1:11" ht="18" customHeight="1">
      <c r="A60" s="31" t="s">
        <v>97</v>
      </c>
      <c r="B60" s="31" t="s">
        <v>106</v>
      </c>
      <c r="C60" s="31" t="s">
        <v>82</v>
      </c>
      <c r="D60" s="31" t="s">
        <v>76</v>
      </c>
      <c r="E60" s="31" t="s">
        <v>200</v>
      </c>
      <c r="F60" s="31" t="s">
        <v>76</v>
      </c>
      <c r="G60" s="31" t="s">
        <v>419</v>
      </c>
      <c r="H60" s="31" t="s">
        <v>420</v>
      </c>
      <c r="I60" s="31" t="s">
        <v>421</v>
      </c>
      <c r="J60" s="32">
        <v>100</v>
      </c>
      <c r="K60" s="9"/>
    </row>
    <row r="61" spans="1:11" ht="18" customHeight="1">
      <c r="A61" s="31" t="s">
        <v>97</v>
      </c>
      <c r="B61" s="31" t="s">
        <v>101</v>
      </c>
      <c r="C61" s="31" t="s">
        <v>78</v>
      </c>
      <c r="D61" s="31" t="s">
        <v>76</v>
      </c>
      <c r="E61" s="31" t="s">
        <v>200</v>
      </c>
      <c r="F61" s="31" t="s">
        <v>76</v>
      </c>
      <c r="G61" s="31" t="s">
        <v>422</v>
      </c>
      <c r="H61" s="31" t="s">
        <v>423</v>
      </c>
      <c r="I61" s="31" t="s">
        <v>424</v>
      </c>
      <c r="J61" s="32">
        <v>198</v>
      </c>
      <c r="K61" s="9"/>
    </row>
    <row r="62" spans="1:11" ht="18" customHeight="1">
      <c r="A62" s="31" t="s">
        <v>97</v>
      </c>
      <c r="B62" s="31" t="s">
        <v>101</v>
      </c>
      <c r="C62" s="31" t="s">
        <v>78</v>
      </c>
      <c r="D62" s="31" t="s">
        <v>76</v>
      </c>
      <c r="E62" s="31" t="s">
        <v>200</v>
      </c>
      <c r="F62" s="31" t="s">
        <v>76</v>
      </c>
      <c r="G62" s="31" t="s">
        <v>425</v>
      </c>
      <c r="H62" s="31" t="s">
        <v>426</v>
      </c>
      <c r="I62" s="31" t="s">
        <v>426</v>
      </c>
      <c r="J62" s="32">
        <v>30</v>
      </c>
      <c r="K62" s="9"/>
    </row>
    <row r="63" spans="1:11" ht="18" customHeight="1">
      <c r="A63" s="31" t="s">
        <v>97</v>
      </c>
      <c r="B63" s="31" t="s">
        <v>82</v>
      </c>
      <c r="C63" s="31" t="s">
        <v>78</v>
      </c>
      <c r="D63" s="31" t="s">
        <v>76</v>
      </c>
      <c r="E63" s="31" t="s">
        <v>200</v>
      </c>
      <c r="F63" s="31" t="s">
        <v>76</v>
      </c>
      <c r="G63" s="31" t="s">
        <v>427</v>
      </c>
      <c r="H63" s="31" t="s">
        <v>428</v>
      </c>
      <c r="I63" s="31" t="s">
        <v>428</v>
      </c>
      <c r="J63" s="32">
        <v>1</v>
      </c>
      <c r="K63" s="9"/>
    </row>
    <row r="64" spans="1:11" ht="18" customHeight="1">
      <c r="A64" s="31" t="s">
        <v>97</v>
      </c>
      <c r="B64" s="31" t="s">
        <v>82</v>
      </c>
      <c r="C64" s="31" t="s">
        <v>78</v>
      </c>
      <c r="D64" s="31" t="s">
        <v>76</v>
      </c>
      <c r="E64" s="31" t="s">
        <v>200</v>
      </c>
      <c r="F64" s="31" t="s">
        <v>76</v>
      </c>
      <c r="G64" s="31" t="s">
        <v>429</v>
      </c>
      <c r="H64" s="31" t="s">
        <v>430</v>
      </c>
      <c r="I64" s="31" t="s">
        <v>430</v>
      </c>
      <c r="J64" s="32">
        <v>20</v>
      </c>
      <c r="K64" s="9"/>
    </row>
    <row r="65" spans="1:11" ht="18" customHeight="1">
      <c r="A65" s="31" t="s">
        <v>147</v>
      </c>
      <c r="B65" s="31" t="s">
        <v>74</v>
      </c>
      <c r="C65" s="31" t="s">
        <v>86</v>
      </c>
      <c r="D65" s="31" t="s">
        <v>76</v>
      </c>
      <c r="E65" s="31" t="s">
        <v>200</v>
      </c>
      <c r="F65" s="31" t="s">
        <v>76</v>
      </c>
      <c r="G65" s="31" t="s">
        <v>431</v>
      </c>
      <c r="H65" s="31" t="s">
        <v>432</v>
      </c>
      <c r="I65" s="31" t="s">
        <v>433</v>
      </c>
      <c r="J65" s="32">
        <v>17</v>
      </c>
      <c r="K65" s="9"/>
    </row>
    <row r="66" spans="1:11" ht="18" customHeight="1">
      <c r="A66" s="31" t="s">
        <v>147</v>
      </c>
      <c r="B66" s="31" t="s">
        <v>73</v>
      </c>
      <c r="C66" s="31" t="s">
        <v>78</v>
      </c>
      <c r="D66" s="31" t="s">
        <v>76</v>
      </c>
      <c r="E66" s="31" t="s">
        <v>200</v>
      </c>
      <c r="F66" s="31" t="s">
        <v>76</v>
      </c>
      <c r="G66" s="31" t="s">
        <v>434</v>
      </c>
      <c r="H66" s="31" t="s">
        <v>435</v>
      </c>
      <c r="I66" s="31" t="s">
        <v>435</v>
      </c>
      <c r="J66" s="32">
        <v>185.64</v>
      </c>
      <c r="K66" s="9"/>
    </row>
    <row r="67" spans="1:11" ht="18" customHeight="1">
      <c r="A67" s="31" t="s">
        <v>147</v>
      </c>
      <c r="B67" s="31" t="s">
        <v>73</v>
      </c>
      <c r="C67" s="31" t="s">
        <v>78</v>
      </c>
      <c r="D67" s="31" t="s">
        <v>76</v>
      </c>
      <c r="E67" s="31" t="s">
        <v>200</v>
      </c>
      <c r="F67" s="31" t="s">
        <v>76</v>
      </c>
      <c r="G67" s="31" t="s">
        <v>436</v>
      </c>
      <c r="H67" s="31" t="s">
        <v>437</v>
      </c>
      <c r="I67" s="31" t="s">
        <v>437</v>
      </c>
      <c r="J67" s="32">
        <v>93.8</v>
      </c>
      <c r="K67" s="9"/>
    </row>
    <row r="68" spans="1:11" ht="18" customHeight="1">
      <c r="A68" s="31" t="s">
        <v>81</v>
      </c>
      <c r="B68" s="31" t="s">
        <v>82</v>
      </c>
      <c r="C68" s="31" t="s">
        <v>82</v>
      </c>
      <c r="D68" s="31" t="s">
        <v>76</v>
      </c>
      <c r="E68" s="31" t="s">
        <v>200</v>
      </c>
      <c r="F68" s="31" t="s">
        <v>76</v>
      </c>
      <c r="G68" s="31" t="s">
        <v>438</v>
      </c>
      <c r="H68" s="31" t="s">
        <v>439</v>
      </c>
      <c r="I68" s="31" t="s">
        <v>440</v>
      </c>
      <c r="J68" s="32">
        <v>11.1</v>
      </c>
      <c r="K68" s="9"/>
    </row>
    <row r="69" spans="1:11" ht="18" customHeight="1">
      <c r="A69" s="31" t="s">
        <v>81</v>
      </c>
      <c r="B69" s="31" t="s">
        <v>82</v>
      </c>
      <c r="C69" s="31" t="s">
        <v>82</v>
      </c>
      <c r="D69" s="31" t="s">
        <v>76</v>
      </c>
      <c r="E69" s="31" t="s">
        <v>200</v>
      </c>
      <c r="F69" s="31" t="s">
        <v>76</v>
      </c>
      <c r="G69" s="31" t="s">
        <v>441</v>
      </c>
      <c r="H69" s="31" t="s">
        <v>442</v>
      </c>
      <c r="I69" s="31" t="s">
        <v>443</v>
      </c>
      <c r="J69" s="32">
        <v>1.3</v>
      </c>
      <c r="K69" s="9"/>
    </row>
    <row r="70" spans="1:11" ht="18" customHeight="1">
      <c r="A70" s="31" t="s">
        <v>81</v>
      </c>
      <c r="B70" s="31" t="s">
        <v>82</v>
      </c>
      <c r="C70" s="31" t="s">
        <v>82</v>
      </c>
      <c r="D70" s="31" t="s">
        <v>76</v>
      </c>
      <c r="E70" s="31" t="s">
        <v>200</v>
      </c>
      <c r="F70" s="31" t="s">
        <v>76</v>
      </c>
      <c r="G70" s="31" t="s">
        <v>444</v>
      </c>
      <c r="H70" s="31" t="s">
        <v>444</v>
      </c>
      <c r="I70" s="31" t="s">
        <v>445</v>
      </c>
      <c r="J70" s="32">
        <v>83.14</v>
      </c>
      <c r="K70" s="9"/>
    </row>
    <row r="71" spans="1:11" ht="18" customHeight="1">
      <c r="A71" s="31" t="s">
        <v>81</v>
      </c>
      <c r="B71" s="31" t="s">
        <v>88</v>
      </c>
      <c r="C71" s="31" t="s">
        <v>91</v>
      </c>
      <c r="D71" s="31" t="s">
        <v>76</v>
      </c>
      <c r="E71" s="31" t="s">
        <v>200</v>
      </c>
      <c r="F71" s="31" t="s">
        <v>76</v>
      </c>
      <c r="G71" s="31" t="s">
        <v>446</v>
      </c>
      <c r="H71" s="31" t="s">
        <v>447</v>
      </c>
      <c r="I71" s="31" t="s">
        <v>448</v>
      </c>
      <c r="J71" s="32">
        <v>569</v>
      </c>
      <c r="K71" s="9"/>
    </row>
    <row r="72" spans="1:11" ht="18" customHeight="1">
      <c r="A72" s="31" t="s">
        <v>81</v>
      </c>
      <c r="B72" s="31" t="s">
        <v>88</v>
      </c>
      <c r="C72" s="31" t="s">
        <v>91</v>
      </c>
      <c r="D72" s="31" t="s">
        <v>76</v>
      </c>
      <c r="E72" s="31" t="s">
        <v>200</v>
      </c>
      <c r="F72" s="31" t="s">
        <v>76</v>
      </c>
      <c r="G72" s="31" t="s">
        <v>449</v>
      </c>
      <c r="H72" s="31" t="s">
        <v>450</v>
      </c>
      <c r="I72" s="31" t="s">
        <v>451</v>
      </c>
      <c r="J72" s="32">
        <v>113.34</v>
      </c>
      <c r="K72" s="9"/>
    </row>
    <row r="73" spans="1:11" ht="18" customHeight="1">
      <c r="A73" s="31" t="s">
        <v>81</v>
      </c>
      <c r="B73" s="31" t="s">
        <v>82</v>
      </c>
      <c r="C73" s="31" t="s">
        <v>78</v>
      </c>
      <c r="D73" s="31" t="s">
        <v>76</v>
      </c>
      <c r="E73" s="31" t="s">
        <v>200</v>
      </c>
      <c r="F73" s="31" t="s">
        <v>76</v>
      </c>
      <c r="G73" s="31" t="s">
        <v>452</v>
      </c>
      <c r="H73" s="31" t="s">
        <v>452</v>
      </c>
      <c r="I73" s="31" t="s">
        <v>453</v>
      </c>
      <c r="J73" s="32">
        <v>1.37</v>
      </c>
      <c r="K73" s="9"/>
    </row>
    <row r="74" spans="1:11" ht="18" customHeight="1">
      <c r="A74" s="31" t="s">
        <v>81</v>
      </c>
      <c r="B74" s="31" t="s">
        <v>82</v>
      </c>
      <c r="C74" s="31" t="s">
        <v>74</v>
      </c>
      <c r="D74" s="31" t="s">
        <v>76</v>
      </c>
      <c r="E74" s="31" t="s">
        <v>200</v>
      </c>
      <c r="F74" s="31" t="s">
        <v>76</v>
      </c>
      <c r="G74" s="31" t="s">
        <v>454</v>
      </c>
      <c r="H74" s="31" t="s">
        <v>455</v>
      </c>
      <c r="I74" s="31" t="s">
        <v>455</v>
      </c>
      <c r="J74" s="32">
        <v>400</v>
      </c>
      <c r="K74" s="9"/>
    </row>
    <row r="75" spans="1:11" ht="18" customHeight="1">
      <c r="A75" s="31" t="s">
        <v>97</v>
      </c>
      <c r="B75" s="31" t="s">
        <v>112</v>
      </c>
      <c r="C75" s="31" t="s">
        <v>74</v>
      </c>
      <c r="D75" s="31" t="s">
        <v>76</v>
      </c>
      <c r="E75" s="31" t="s">
        <v>200</v>
      </c>
      <c r="F75" s="31" t="s">
        <v>76</v>
      </c>
      <c r="G75" s="31" t="s">
        <v>456</v>
      </c>
      <c r="H75" s="31" t="s">
        <v>457</v>
      </c>
      <c r="I75" s="31" t="s">
        <v>457</v>
      </c>
      <c r="J75" s="32">
        <v>30</v>
      </c>
      <c r="K75" s="9"/>
    </row>
    <row r="76" spans="1:11" ht="18" customHeight="1">
      <c r="A76" s="31" t="s">
        <v>97</v>
      </c>
      <c r="B76" s="31" t="s">
        <v>86</v>
      </c>
      <c r="C76" s="31" t="s">
        <v>78</v>
      </c>
      <c r="D76" s="31" t="s">
        <v>76</v>
      </c>
      <c r="E76" s="31" t="s">
        <v>200</v>
      </c>
      <c r="F76" s="31" t="s">
        <v>76</v>
      </c>
      <c r="G76" s="31" t="s">
        <v>458</v>
      </c>
      <c r="H76" s="31" t="s">
        <v>459</v>
      </c>
      <c r="I76" s="31" t="s">
        <v>460</v>
      </c>
      <c r="J76" s="32">
        <v>142.07</v>
      </c>
      <c r="K76" s="9"/>
    </row>
    <row r="77" spans="1:11" ht="18" customHeight="1">
      <c r="A77" s="31" t="s">
        <v>97</v>
      </c>
      <c r="B77" s="31" t="s">
        <v>99</v>
      </c>
      <c r="C77" s="31" t="s">
        <v>101</v>
      </c>
      <c r="D77" s="31" t="s">
        <v>76</v>
      </c>
      <c r="E77" s="31" t="s">
        <v>200</v>
      </c>
      <c r="F77" s="31" t="s">
        <v>76</v>
      </c>
      <c r="G77" s="31" t="s">
        <v>461</v>
      </c>
      <c r="H77" s="31" t="s">
        <v>462</v>
      </c>
      <c r="I77" s="31" t="s">
        <v>463</v>
      </c>
      <c r="J77" s="32">
        <v>69</v>
      </c>
      <c r="K77" s="9"/>
    </row>
    <row r="78" spans="1:11" ht="18" customHeight="1">
      <c r="A78" s="31" t="s">
        <v>147</v>
      </c>
      <c r="B78" s="31" t="s">
        <v>73</v>
      </c>
      <c r="C78" s="31" t="s">
        <v>156</v>
      </c>
      <c r="D78" s="31" t="s">
        <v>76</v>
      </c>
      <c r="E78" s="31" t="s">
        <v>200</v>
      </c>
      <c r="F78" s="31" t="s">
        <v>76</v>
      </c>
      <c r="G78" s="31" t="s">
        <v>464</v>
      </c>
      <c r="H78" s="31" t="s">
        <v>465</v>
      </c>
      <c r="I78" s="31" t="s">
        <v>466</v>
      </c>
      <c r="J78" s="32">
        <v>69.97</v>
      </c>
      <c r="K78" s="9"/>
    </row>
    <row r="79" spans="1:11" ht="18" customHeight="1">
      <c r="A79" s="31" t="s">
        <v>81</v>
      </c>
      <c r="B79" s="31" t="s">
        <v>78</v>
      </c>
      <c r="C79" s="31" t="s">
        <v>78</v>
      </c>
      <c r="D79" s="31" t="s">
        <v>76</v>
      </c>
      <c r="E79" s="31" t="s">
        <v>200</v>
      </c>
      <c r="F79" s="31" t="s">
        <v>76</v>
      </c>
      <c r="G79" s="31" t="s">
        <v>467</v>
      </c>
      <c r="H79" s="31" t="s">
        <v>468</v>
      </c>
      <c r="I79" s="31" t="s">
        <v>469</v>
      </c>
      <c r="J79" s="32">
        <v>14.6</v>
      </c>
      <c r="K79" s="9"/>
    </row>
    <row r="80" spans="1:11" ht="18" customHeight="1">
      <c r="A80" s="31" t="s">
        <v>147</v>
      </c>
      <c r="B80" s="31" t="s">
        <v>74</v>
      </c>
      <c r="C80" s="31" t="s">
        <v>88</v>
      </c>
      <c r="D80" s="31" t="s">
        <v>76</v>
      </c>
      <c r="E80" s="31" t="s">
        <v>200</v>
      </c>
      <c r="F80" s="31" t="s">
        <v>76</v>
      </c>
      <c r="G80" s="31" t="s">
        <v>470</v>
      </c>
      <c r="H80" s="31" t="s">
        <v>471</v>
      </c>
      <c r="I80" s="31" t="s">
        <v>472</v>
      </c>
      <c r="J80" s="32">
        <v>6</v>
      </c>
      <c r="K80" s="9"/>
    </row>
    <row r="81" spans="1:11" ht="18" customHeight="1">
      <c r="A81" s="31" t="s">
        <v>97</v>
      </c>
      <c r="B81" s="31" t="s">
        <v>82</v>
      </c>
      <c r="C81" s="31" t="s">
        <v>78</v>
      </c>
      <c r="D81" s="31" t="s">
        <v>76</v>
      </c>
      <c r="E81" s="31" t="s">
        <v>200</v>
      </c>
      <c r="F81" s="31" t="s">
        <v>76</v>
      </c>
      <c r="G81" s="31" t="s">
        <v>473</v>
      </c>
      <c r="H81" s="31" t="s">
        <v>474</v>
      </c>
      <c r="I81" s="31" t="s">
        <v>474</v>
      </c>
      <c r="J81" s="32">
        <v>2.7</v>
      </c>
      <c r="K81" s="9"/>
    </row>
    <row r="82" spans="1:11" ht="18" customHeight="1">
      <c r="A82" s="31" t="s">
        <v>147</v>
      </c>
      <c r="B82" s="31" t="s">
        <v>74</v>
      </c>
      <c r="C82" s="31" t="s">
        <v>86</v>
      </c>
      <c r="D82" s="31" t="s">
        <v>76</v>
      </c>
      <c r="E82" s="31" t="s">
        <v>200</v>
      </c>
      <c r="F82" s="31" t="s">
        <v>76</v>
      </c>
      <c r="G82" s="31" t="s">
        <v>475</v>
      </c>
      <c r="H82" s="31" t="s">
        <v>476</v>
      </c>
      <c r="I82" s="31" t="s">
        <v>477</v>
      </c>
      <c r="J82" s="32">
        <v>3</v>
      </c>
      <c r="K82" s="9"/>
    </row>
    <row r="83" spans="1:11" ht="18" customHeight="1">
      <c r="A83" s="31" t="s">
        <v>143</v>
      </c>
      <c r="B83" s="31" t="s">
        <v>78</v>
      </c>
      <c r="C83" s="31" t="s">
        <v>74</v>
      </c>
      <c r="D83" s="31" t="s">
        <v>76</v>
      </c>
      <c r="E83" s="31" t="s">
        <v>200</v>
      </c>
      <c r="F83" s="31" t="s">
        <v>76</v>
      </c>
      <c r="G83" s="31" t="s">
        <v>478</v>
      </c>
      <c r="H83" s="31" t="s">
        <v>479</v>
      </c>
      <c r="I83" s="31" t="s">
        <v>479</v>
      </c>
      <c r="J83" s="32">
        <v>7.03</v>
      </c>
      <c r="K83" s="9"/>
    </row>
    <row r="84" spans="1:11" ht="18" customHeight="1">
      <c r="A84" s="31" t="s">
        <v>127</v>
      </c>
      <c r="B84" s="31" t="s">
        <v>91</v>
      </c>
      <c r="C84" s="31" t="s">
        <v>78</v>
      </c>
      <c r="D84" s="31" t="s">
        <v>76</v>
      </c>
      <c r="E84" s="31" t="s">
        <v>200</v>
      </c>
      <c r="F84" s="31" t="s">
        <v>76</v>
      </c>
      <c r="G84" s="31" t="s">
        <v>480</v>
      </c>
      <c r="H84" s="31" t="s">
        <v>481</v>
      </c>
      <c r="I84" s="31" t="s">
        <v>482</v>
      </c>
      <c r="J84" s="32">
        <v>3.1</v>
      </c>
      <c r="K84" s="9"/>
    </row>
    <row r="85" spans="1:11" ht="18" customHeight="1">
      <c r="A85" s="31" t="s">
        <v>81</v>
      </c>
      <c r="B85" s="31" t="s">
        <v>82</v>
      </c>
      <c r="C85" s="31" t="s">
        <v>74</v>
      </c>
      <c r="D85" s="31" t="s">
        <v>76</v>
      </c>
      <c r="E85" s="31" t="s">
        <v>200</v>
      </c>
      <c r="F85" s="31" t="s">
        <v>76</v>
      </c>
      <c r="G85" s="31" t="s">
        <v>483</v>
      </c>
      <c r="H85" s="31" t="s">
        <v>484</v>
      </c>
      <c r="I85" s="31" t="s">
        <v>484</v>
      </c>
      <c r="J85" s="32">
        <v>0.2</v>
      </c>
      <c r="K85" s="9"/>
    </row>
    <row r="86" spans="1:11" ht="18" customHeight="1">
      <c r="A86" s="31" t="s">
        <v>143</v>
      </c>
      <c r="B86" s="31" t="s">
        <v>73</v>
      </c>
      <c r="C86" s="31" t="s">
        <v>78</v>
      </c>
      <c r="D86" s="31" t="s">
        <v>76</v>
      </c>
      <c r="E86" s="31" t="s">
        <v>200</v>
      </c>
      <c r="F86" s="31" t="s">
        <v>76</v>
      </c>
      <c r="G86" s="31" t="s">
        <v>485</v>
      </c>
      <c r="H86" s="31" t="s">
        <v>486</v>
      </c>
      <c r="I86" s="31" t="s">
        <v>486</v>
      </c>
      <c r="J86" s="32">
        <v>99.5</v>
      </c>
      <c r="K86" s="9"/>
    </row>
    <row r="87" spans="1:11" ht="18" customHeight="1">
      <c r="A87" s="31" t="s">
        <v>97</v>
      </c>
      <c r="B87" s="31" t="s">
        <v>117</v>
      </c>
      <c r="C87" s="31" t="s">
        <v>82</v>
      </c>
      <c r="D87" s="31" t="s">
        <v>76</v>
      </c>
      <c r="E87" s="31" t="s">
        <v>200</v>
      </c>
      <c r="F87" s="31" t="s">
        <v>76</v>
      </c>
      <c r="G87" s="31" t="s">
        <v>487</v>
      </c>
      <c r="H87" s="31" t="s">
        <v>488</v>
      </c>
      <c r="I87" s="31" t="s">
        <v>488</v>
      </c>
      <c r="J87" s="32">
        <v>25</v>
      </c>
      <c r="K87" s="9"/>
    </row>
    <row r="88" spans="1:11" ht="18" customHeight="1">
      <c r="A88" s="31" t="s">
        <v>127</v>
      </c>
      <c r="B88" s="31" t="s">
        <v>91</v>
      </c>
      <c r="C88" s="31" t="s">
        <v>88</v>
      </c>
      <c r="D88" s="31" t="s">
        <v>76</v>
      </c>
      <c r="E88" s="31" t="s">
        <v>200</v>
      </c>
      <c r="F88" s="31" t="s">
        <v>76</v>
      </c>
      <c r="G88" s="31" t="s">
        <v>489</v>
      </c>
      <c r="H88" s="31" t="s">
        <v>490</v>
      </c>
      <c r="I88" s="31" t="s">
        <v>490</v>
      </c>
      <c r="J88" s="32">
        <v>2.79</v>
      </c>
      <c r="K88" s="9"/>
    </row>
    <row r="89" spans="1:11" ht="18" customHeight="1">
      <c r="A89" s="31" t="s">
        <v>127</v>
      </c>
      <c r="B89" s="31" t="s">
        <v>73</v>
      </c>
      <c r="C89" s="31" t="s">
        <v>78</v>
      </c>
      <c r="D89" s="31" t="s">
        <v>76</v>
      </c>
      <c r="E89" s="31" t="s">
        <v>200</v>
      </c>
      <c r="F89" s="31" t="s">
        <v>76</v>
      </c>
      <c r="G89" s="31" t="s">
        <v>491</v>
      </c>
      <c r="H89" s="31" t="s">
        <v>492</v>
      </c>
      <c r="I89" s="31" t="s">
        <v>493</v>
      </c>
      <c r="J89" s="32">
        <v>31.56</v>
      </c>
      <c r="K89" s="9"/>
    </row>
    <row r="90" spans="1:11" ht="18" customHeight="1">
      <c r="A90" s="31" t="s">
        <v>147</v>
      </c>
      <c r="B90" s="31" t="s">
        <v>74</v>
      </c>
      <c r="C90" s="31" t="s">
        <v>88</v>
      </c>
      <c r="D90" s="31" t="s">
        <v>76</v>
      </c>
      <c r="E90" s="31" t="s">
        <v>200</v>
      </c>
      <c r="F90" s="31" t="s">
        <v>76</v>
      </c>
      <c r="G90" s="31" t="s">
        <v>494</v>
      </c>
      <c r="H90" s="31" t="s">
        <v>495</v>
      </c>
      <c r="I90" s="31" t="s">
        <v>495</v>
      </c>
      <c r="J90" s="32">
        <v>20</v>
      </c>
      <c r="K90" s="9"/>
    </row>
    <row r="91" spans="1:11" ht="18" customHeight="1">
      <c r="A91" s="31" t="s">
        <v>97</v>
      </c>
      <c r="B91" s="31" t="s">
        <v>88</v>
      </c>
      <c r="C91" s="31" t="s">
        <v>74</v>
      </c>
      <c r="D91" s="31" t="s">
        <v>76</v>
      </c>
      <c r="E91" s="31" t="s">
        <v>200</v>
      </c>
      <c r="F91" s="31" t="s">
        <v>76</v>
      </c>
      <c r="G91" s="31" t="s">
        <v>496</v>
      </c>
      <c r="H91" s="31" t="s">
        <v>497</v>
      </c>
      <c r="I91" s="31" t="s">
        <v>497</v>
      </c>
      <c r="J91" s="32">
        <v>9</v>
      </c>
      <c r="K91" s="9"/>
    </row>
    <row r="92" spans="1:11" ht="18" customHeight="1">
      <c r="A92" s="31" t="s">
        <v>97</v>
      </c>
      <c r="B92" s="31" t="s">
        <v>101</v>
      </c>
      <c r="C92" s="31" t="s">
        <v>78</v>
      </c>
      <c r="D92" s="31" t="s">
        <v>76</v>
      </c>
      <c r="E92" s="31" t="s">
        <v>200</v>
      </c>
      <c r="F92" s="31" t="s">
        <v>76</v>
      </c>
      <c r="G92" s="31" t="s">
        <v>498</v>
      </c>
      <c r="H92" s="31" t="s">
        <v>499</v>
      </c>
      <c r="I92" s="31" t="s">
        <v>500</v>
      </c>
      <c r="J92" s="32">
        <v>4.7</v>
      </c>
      <c r="K92" s="9"/>
    </row>
    <row r="93" spans="1:11" ht="18" customHeight="1">
      <c r="A93" s="31" t="s">
        <v>147</v>
      </c>
      <c r="B93" s="31" t="s">
        <v>73</v>
      </c>
      <c r="C93" s="31" t="s">
        <v>78</v>
      </c>
      <c r="D93" s="31" t="s">
        <v>76</v>
      </c>
      <c r="E93" s="31" t="s">
        <v>200</v>
      </c>
      <c r="F93" s="31" t="s">
        <v>76</v>
      </c>
      <c r="G93" s="31" t="s">
        <v>501</v>
      </c>
      <c r="H93" s="31" t="s">
        <v>501</v>
      </c>
      <c r="I93" s="31" t="s">
        <v>502</v>
      </c>
      <c r="J93" s="32">
        <v>0.56000000000000005</v>
      </c>
      <c r="K93" s="9"/>
    </row>
    <row r="94" spans="1:11" ht="18" customHeight="1">
      <c r="A94" s="31" t="s">
        <v>147</v>
      </c>
      <c r="B94" s="31" t="s">
        <v>73</v>
      </c>
      <c r="C94" s="31" t="s">
        <v>158</v>
      </c>
      <c r="D94" s="31" t="s">
        <v>76</v>
      </c>
      <c r="E94" s="31" t="s">
        <v>200</v>
      </c>
      <c r="F94" s="31" t="s">
        <v>76</v>
      </c>
      <c r="G94" s="31" t="s">
        <v>503</v>
      </c>
      <c r="H94" s="31" t="s">
        <v>504</v>
      </c>
      <c r="I94" s="31" t="s">
        <v>505</v>
      </c>
      <c r="J94" s="32">
        <v>396.3</v>
      </c>
      <c r="K94" s="9"/>
    </row>
    <row r="95" spans="1:11" ht="18" customHeight="1">
      <c r="A95" s="31" t="s">
        <v>127</v>
      </c>
      <c r="B95" s="31" t="s">
        <v>139</v>
      </c>
      <c r="C95" s="31" t="s">
        <v>74</v>
      </c>
      <c r="D95" s="31" t="s">
        <v>76</v>
      </c>
      <c r="E95" s="31" t="s">
        <v>200</v>
      </c>
      <c r="F95" s="31" t="s">
        <v>76</v>
      </c>
      <c r="G95" s="31" t="s">
        <v>506</v>
      </c>
      <c r="H95" s="31" t="s">
        <v>507</v>
      </c>
      <c r="I95" s="31" t="s">
        <v>508</v>
      </c>
      <c r="J95" s="32">
        <v>5</v>
      </c>
      <c r="K95" s="9"/>
    </row>
    <row r="96" spans="1:11" ht="18" customHeight="1">
      <c r="A96" s="31" t="s">
        <v>127</v>
      </c>
      <c r="B96" s="31" t="s">
        <v>137</v>
      </c>
      <c r="C96" s="31" t="s">
        <v>82</v>
      </c>
      <c r="D96" s="31" t="s">
        <v>76</v>
      </c>
      <c r="E96" s="31" t="s">
        <v>200</v>
      </c>
      <c r="F96" s="31" t="s">
        <v>76</v>
      </c>
      <c r="G96" s="31" t="s">
        <v>509</v>
      </c>
      <c r="H96" s="31" t="s">
        <v>510</v>
      </c>
      <c r="I96" s="31" t="s">
        <v>511</v>
      </c>
      <c r="J96" s="32">
        <v>356.5</v>
      </c>
      <c r="K96" s="9"/>
    </row>
    <row r="97" spans="1:11" ht="18" customHeight="1">
      <c r="A97" s="31" t="s">
        <v>127</v>
      </c>
      <c r="B97" s="31" t="s">
        <v>91</v>
      </c>
      <c r="C97" s="31" t="s">
        <v>78</v>
      </c>
      <c r="D97" s="31" t="s">
        <v>76</v>
      </c>
      <c r="E97" s="31" t="s">
        <v>200</v>
      </c>
      <c r="F97" s="31" t="s">
        <v>76</v>
      </c>
      <c r="G97" s="31" t="s">
        <v>512</v>
      </c>
      <c r="H97" s="31" t="s">
        <v>513</v>
      </c>
      <c r="I97" s="31" t="s">
        <v>358</v>
      </c>
      <c r="J97" s="32">
        <v>10</v>
      </c>
      <c r="K97" s="9"/>
    </row>
    <row r="98" spans="1:11" ht="18" customHeight="1">
      <c r="A98" s="31" t="s">
        <v>127</v>
      </c>
      <c r="B98" s="31" t="s">
        <v>91</v>
      </c>
      <c r="C98" s="31" t="s">
        <v>78</v>
      </c>
      <c r="D98" s="31" t="s">
        <v>76</v>
      </c>
      <c r="E98" s="31" t="s">
        <v>200</v>
      </c>
      <c r="F98" s="31" t="s">
        <v>76</v>
      </c>
      <c r="G98" s="31" t="s">
        <v>514</v>
      </c>
      <c r="H98" s="31" t="s">
        <v>515</v>
      </c>
      <c r="I98" s="31" t="s">
        <v>389</v>
      </c>
      <c r="J98" s="32">
        <v>25</v>
      </c>
      <c r="K98" s="9"/>
    </row>
    <row r="99" spans="1:11" ht="18" customHeight="1">
      <c r="A99" s="31" t="s">
        <v>81</v>
      </c>
      <c r="B99" s="31" t="s">
        <v>82</v>
      </c>
      <c r="C99" s="31" t="s">
        <v>78</v>
      </c>
      <c r="D99" s="31" t="s">
        <v>76</v>
      </c>
      <c r="E99" s="31" t="s">
        <v>200</v>
      </c>
      <c r="F99" s="31" t="s">
        <v>76</v>
      </c>
      <c r="G99" s="31" t="s">
        <v>516</v>
      </c>
      <c r="H99" s="31" t="s">
        <v>516</v>
      </c>
      <c r="I99" s="31" t="s">
        <v>517</v>
      </c>
      <c r="J99" s="32">
        <v>34</v>
      </c>
      <c r="K99" s="9"/>
    </row>
    <row r="100" spans="1:11" ht="18" customHeight="1">
      <c r="A100" s="31" t="s">
        <v>143</v>
      </c>
      <c r="B100" s="31" t="s">
        <v>73</v>
      </c>
      <c r="C100" s="31" t="s">
        <v>78</v>
      </c>
      <c r="D100" s="31" t="s">
        <v>76</v>
      </c>
      <c r="E100" s="31" t="s">
        <v>200</v>
      </c>
      <c r="F100" s="31" t="s">
        <v>76</v>
      </c>
      <c r="G100" s="31" t="s">
        <v>518</v>
      </c>
      <c r="H100" s="31" t="s">
        <v>519</v>
      </c>
      <c r="I100" s="31" t="s">
        <v>520</v>
      </c>
      <c r="J100" s="32">
        <v>265.2</v>
      </c>
      <c r="K100" s="9"/>
    </row>
    <row r="101" spans="1:11" ht="18" customHeight="1">
      <c r="A101" s="31" t="s">
        <v>97</v>
      </c>
      <c r="B101" s="31" t="s">
        <v>124</v>
      </c>
      <c r="C101" s="31" t="s">
        <v>82</v>
      </c>
      <c r="D101" s="31" t="s">
        <v>76</v>
      </c>
      <c r="E101" s="31" t="s">
        <v>200</v>
      </c>
      <c r="F101" s="31" t="s">
        <v>76</v>
      </c>
      <c r="G101" s="31" t="s">
        <v>521</v>
      </c>
      <c r="H101" s="31" t="s">
        <v>522</v>
      </c>
      <c r="I101" s="31" t="s">
        <v>522</v>
      </c>
      <c r="J101" s="32">
        <v>587</v>
      </c>
      <c r="K101" s="9"/>
    </row>
    <row r="102" spans="1:11" ht="18" customHeight="1">
      <c r="A102" s="31" t="s">
        <v>72</v>
      </c>
      <c r="B102" s="31" t="s">
        <v>73</v>
      </c>
      <c r="C102" s="31" t="s">
        <v>78</v>
      </c>
      <c r="D102" s="31" t="s">
        <v>76</v>
      </c>
      <c r="E102" s="31" t="s">
        <v>200</v>
      </c>
      <c r="F102" s="31" t="s">
        <v>76</v>
      </c>
      <c r="G102" s="31" t="s">
        <v>523</v>
      </c>
      <c r="H102" s="31" t="s">
        <v>524</v>
      </c>
      <c r="I102" s="31" t="s">
        <v>525</v>
      </c>
      <c r="J102" s="32">
        <v>5</v>
      </c>
      <c r="K102" s="9"/>
    </row>
    <row r="103" spans="1:11" ht="18" customHeight="1">
      <c r="A103" s="31" t="s">
        <v>127</v>
      </c>
      <c r="B103" s="31" t="s">
        <v>101</v>
      </c>
      <c r="C103" s="31" t="s">
        <v>133</v>
      </c>
      <c r="D103" s="31" t="s">
        <v>76</v>
      </c>
      <c r="E103" s="31" t="s">
        <v>200</v>
      </c>
      <c r="F103" s="31" t="s">
        <v>76</v>
      </c>
      <c r="G103" s="31" t="s">
        <v>526</v>
      </c>
      <c r="H103" s="31" t="s">
        <v>527</v>
      </c>
      <c r="I103" s="31" t="s">
        <v>527</v>
      </c>
      <c r="J103" s="32">
        <v>127.19</v>
      </c>
      <c r="K103" s="9"/>
    </row>
    <row r="104" spans="1:11" ht="18" customHeight="1">
      <c r="A104" s="31" t="s">
        <v>127</v>
      </c>
      <c r="B104" s="31" t="s">
        <v>101</v>
      </c>
      <c r="C104" s="31" t="s">
        <v>133</v>
      </c>
      <c r="D104" s="31" t="s">
        <v>76</v>
      </c>
      <c r="E104" s="31" t="s">
        <v>200</v>
      </c>
      <c r="F104" s="31" t="s">
        <v>76</v>
      </c>
      <c r="G104" s="31" t="s">
        <v>528</v>
      </c>
      <c r="H104" s="31" t="s">
        <v>529</v>
      </c>
      <c r="I104" s="31" t="s">
        <v>530</v>
      </c>
      <c r="J104" s="32">
        <v>99.6</v>
      </c>
      <c r="K104" s="9"/>
    </row>
    <row r="105" spans="1:11" ht="18" customHeight="1">
      <c r="A105" s="31" t="s">
        <v>97</v>
      </c>
      <c r="B105" s="31" t="s">
        <v>112</v>
      </c>
      <c r="C105" s="31" t="s">
        <v>82</v>
      </c>
      <c r="D105" s="31" t="s">
        <v>76</v>
      </c>
      <c r="E105" s="31" t="s">
        <v>200</v>
      </c>
      <c r="F105" s="31" t="s">
        <v>76</v>
      </c>
      <c r="G105" s="31" t="s">
        <v>531</v>
      </c>
      <c r="H105" s="31" t="s">
        <v>532</v>
      </c>
      <c r="I105" s="31" t="s">
        <v>532</v>
      </c>
      <c r="J105" s="32">
        <v>22.12</v>
      </c>
      <c r="K105" s="9"/>
    </row>
    <row r="106" spans="1:11" ht="18" customHeight="1">
      <c r="A106" s="31" t="s">
        <v>97</v>
      </c>
      <c r="B106" s="31" t="s">
        <v>101</v>
      </c>
      <c r="C106" s="31" t="s">
        <v>78</v>
      </c>
      <c r="D106" s="31" t="s">
        <v>76</v>
      </c>
      <c r="E106" s="31" t="s">
        <v>200</v>
      </c>
      <c r="F106" s="31" t="s">
        <v>76</v>
      </c>
      <c r="G106" s="31" t="s">
        <v>533</v>
      </c>
      <c r="H106" s="31" t="s">
        <v>534</v>
      </c>
      <c r="I106" s="31" t="s">
        <v>535</v>
      </c>
      <c r="J106" s="32">
        <v>30</v>
      </c>
      <c r="K106" s="9"/>
    </row>
    <row r="107" spans="1:11" ht="18" customHeight="1">
      <c r="A107" s="31" t="s">
        <v>94</v>
      </c>
      <c r="B107" s="31" t="s">
        <v>74</v>
      </c>
      <c r="C107" s="31" t="s">
        <v>78</v>
      </c>
      <c r="D107" s="31" t="s">
        <v>76</v>
      </c>
      <c r="E107" s="31" t="s">
        <v>200</v>
      </c>
      <c r="F107" s="31" t="s">
        <v>76</v>
      </c>
      <c r="G107" s="31" t="s">
        <v>536</v>
      </c>
      <c r="H107" s="31" t="s">
        <v>537</v>
      </c>
      <c r="I107" s="31" t="s">
        <v>537</v>
      </c>
      <c r="J107" s="32">
        <v>7</v>
      </c>
      <c r="K107" s="9"/>
    </row>
    <row r="108" spans="1:11" ht="18" customHeight="1">
      <c r="A108" s="31" t="s">
        <v>147</v>
      </c>
      <c r="B108" s="31" t="s">
        <v>74</v>
      </c>
      <c r="C108" s="31" t="s">
        <v>152</v>
      </c>
      <c r="D108" s="31" t="s">
        <v>76</v>
      </c>
      <c r="E108" s="31" t="s">
        <v>200</v>
      </c>
      <c r="F108" s="31" t="s">
        <v>76</v>
      </c>
      <c r="G108" s="31" t="s">
        <v>538</v>
      </c>
      <c r="H108" s="31" t="s">
        <v>539</v>
      </c>
      <c r="I108" s="31" t="s">
        <v>539</v>
      </c>
      <c r="J108" s="32">
        <v>20</v>
      </c>
      <c r="K108" s="9"/>
    </row>
    <row r="109" spans="1:11" ht="18" customHeight="1">
      <c r="A109" s="31" t="s">
        <v>147</v>
      </c>
      <c r="B109" s="31" t="s">
        <v>74</v>
      </c>
      <c r="C109" s="31" t="s">
        <v>74</v>
      </c>
      <c r="D109" s="31" t="s">
        <v>76</v>
      </c>
      <c r="E109" s="31" t="s">
        <v>200</v>
      </c>
      <c r="F109" s="31" t="s">
        <v>76</v>
      </c>
      <c r="G109" s="31" t="s">
        <v>540</v>
      </c>
      <c r="H109" s="31" t="s">
        <v>541</v>
      </c>
      <c r="I109" s="31" t="s">
        <v>542</v>
      </c>
      <c r="J109" s="32">
        <v>2</v>
      </c>
      <c r="K109" s="9"/>
    </row>
    <row r="110" spans="1:11" ht="18" customHeight="1">
      <c r="A110" s="31" t="s">
        <v>147</v>
      </c>
      <c r="B110" s="31" t="s">
        <v>73</v>
      </c>
      <c r="C110" s="31" t="s">
        <v>78</v>
      </c>
      <c r="D110" s="31" t="s">
        <v>76</v>
      </c>
      <c r="E110" s="31" t="s">
        <v>200</v>
      </c>
      <c r="F110" s="31" t="s">
        <v>76</v>
      </c>
      <c r="G110" s="31" t="s">
        <v>543</v>
      </c>
      <c r="H110" s="31" t="s">
        <v>544</v>
      </c>
      <c r="I110" s="31" t="s">
        <v>544</v>
      </c>
      <c r="J110" s="32">
        <v>118.49</v>
      </c>
      <c r="K110" s="9"/>
    </row>
    <row r="111" spans="1:11" ht="18" customHeight="1">
      <c r="A111" s="31" t="s">
        <v>147</v>
      </c>
      <c r="B111" s="31" t="s">
        <v>73</v>
      </c>
      <c r="C111" s="31" t="s">
        <v>158</v>
      </c>
      <c r="D111" s="31" t="s">
        <v>76</v>
      </c>
      <c r="E111" s="31" t="s">
        <v>200</v>
      </c>
      <c r="F111" s="31" t="s">
        <v>76</v>
      </c>
      <c r="G111" s="31" t="s">
        <v>545</v>
      </c>
      <c r="H111" s="31" t="s">
        <v>546</v>
      </c>
      <c r="I111" s="31" t="s">
        <v>546</v>
      </c>
      <c r="J111" s="32">
        <v>98.97</v>
      </c>
      <c r="K111" s="9"/>
    </row>
    <row r="112" spans="1:11" ht="18" customHeight="1">
      <c r="A112" s="31" t="s">
        <v>143</v>
      </c>
      <c r="B112" s="31" t="s">
        <v>99</v>
      </c>
      <c r="C112" s="31" t="s">
        <v>74</v>
      </c>
      <c r="D112" s="31" t="s">
        <v>76</v>
      </c>
      <c r="E112" s="31" t="s">
        <v>200</v>
      </c>
      <c r="F112" s="31" t="s">
        <v>76</v>
      </c>
      <c r="G112" s="31" t="s">
        <v>547</v>
      </c>
      <c r="H112" s="31" t="s">
        <v>548</v>
      </c>
      <c r="I112" s="31" t="s">
        <v>548</v>
      </c>
      <c r="J112" s="32">
        <v>50.88</v>
      </c>
      <c r="K112" s="9"/>
    </row>
    <row r="113" spans="1:11" ht="18" customHeight="1">
      <c r="A113" s="31" t="s">
        <v>147</v>
      </c>
      <c r="B113" s="31" t="s">
        <v>74</v>
      </c>
      <c r="C113" s="31" t="s">
        <v>78</v>
      </c>
      <c r="D113" s="31" t="s">
        <v>76</v>
      </c>
      <c r="E113" s="31" t="s">
        <v>200</v>
      </c>
      <c r="F113" s="31" t="s">
        <v>76</v>
      </c>
      <c r="G113" s="31" t="s">
        <v>549</v>
      </c>
      <c r="H113" s="31" t="s">
        <v>550</v>
      </c>
      <c r="I113" s="31" t="s">
        <v>551</v>
      </c>
      <c r="J113" s="32">
        <v>49.39</v>
      </c>
      <c r="K113" s="9"/>
    </row>
    <row r="114" spans="1:11" ht="18" customHeight="1">
      <c r="A114" s="31" t="s">
        <v>81</v>
      </c>
      <c r="B114" s="31" t="s">
        <v>82</v>
      </c>
      <c r="C114" s="31" t="s">
        <v>82</v>
      </c>
      <c r="D114" s="31" t="s">
        <v>76</v>
      </c>
      <c r="E114" s="31" t="s">
        <v>200</v>
      </c>
      <c r="F114" s="31" t="s">
        <v>76</v>
      </c>
      <c r="G114" s="31" t="s">
        <v>552</v>
      </c>
      <c r="H114" s="31" t="s">
        <v>553</v>
      </c>
      <c r="I114" s="31" t="s">
        <v>554</v>
      </c>
      <c r="J114" s="32">
        <v>3.87</v>
      </c>
      <c r="K114" s="9"/>
    </row>
    <row r="115" spans="1:11" ht="18" customHeight="1">
      <c r="A115" s="31" t="s">
        <v>81</v>
      </c>
      <c r="B115" s="31" t="s">
        <v>82</v>
      </c>
      <c r="C115" s="31" t="s">
        <v>82</v>
      </c>
      <c r="D115" s="31" t="s">
        <v>76</v>
      </c>
      <c r="E115" s="31" t="s">
        <v>200</v>
      </c>
      <c r="F115" s="31" t="s">
        <v>76</v>
      </c>
      <c r="G115" s="31" t="s">
        <v>555</v>
      </c>
      <c r="H115" s="31" t="s">
        <v>556</v>
      </c>
      <c r="I115" s="31" t="s">
        <v>556</v>
      </c>
      <c r="J115" s="32">
        <v>25.6</v>
      </c>
      <c r="K115" s="9"/>
    </row>
    <row r="116" spans="1:11" ht="18" customHeight="1">
      <c r="A116" s="31" t="s">
        <v>75</v>
      </c>
      <c r="B116" s="31" t="s">
        <v>78</v>
      </c>
      <c r="C116" s="31" t="s">
        <v>74</v>
      </c>
      <c r="D116" s="31" t="s">
        <v>76</v>
      </c>
      <c r="E116" s="31" t="s">
        <v>200</v>
      </c>
      <c r="F116" s="31" t="s">
        <v>76</v>
      </c>
      <c r="G116" s="31" t="s">
        <v>557</v>
      </c>
      <c r="H116" s="31" t="s">
        <v>558</v>
      </c>
      <c r="I116" s="31" t="s">
        <v>558</v>
      </c>
      <c r="J116" s="32">
        <v>2</v>
      </c>
      <c r="K116" s="9"/>
    </row>
    <row r="117" spans="1:11" ht="18" customHeight="1">
      <c r="A117" s="31" t="s">
        <v>81</v>
      </c>
      <c r="B117" s="31" t="s">
        <v>88</v>
      </c>
      <c r="C117" s="31" t="s">
        <v>74</v>
      </c>
      <c r="D117" s="31" t="s">
        <v>76</v>
      </c>
      <c r="E117" s="31" t="s">
        <v>200</v>
      </c>
      <c r="F117" s="31" t="s">
        <v>76</v>
      </c>
      <c r="G117" s="31" t="s">
        <v>559</v>
      </c>
      <c r="H117" s="31" t="s">
        <v>560</v>
      </c>
      <c r="I117" s="31" t="s">
        <v>561</v>
      </c>
      <c r="J117" s="32">
        <v>24.09</v>
      </c>
      <c r="K117" s="9"/>
    </row>
    <row r="118" spans="1:11" ht="18" customHeight="1">
      <c r="A118" s="31" t="s">
        <v>81</v>
      </c>
      <c r="B118" s="31" t="s">
        <v>82</v>
      </c>
      <c r="C118" s="31" t="s">
        <v>78</v>
      </c>
      <c r="D118" s="31" t="s">
        <v>76</v>
      </c>
      <c r="E118" s="31" t="s">
        <v>200</v>
      </c>
      <c r="F118" s="31" t="s">
        <v>76</v>
      </c>
      <c r="G118" s="31" t="s">
        <v>562</v>
      </c>
      <c r="H118" s="31" t="s">
        <v>562</v>
      </c>
      <c r="I118" s="31" t="s">
        <v>563</v>
      </c>
      <c r="J118" s="32">
        <v>59.91</v>
      </c>
      <c r="K118" s="9"/>
    </row>
    <row r="119" spans="1:11" ht="18" customHeight="1">
      <c r="A119" s="31" t="s">
        <v>143</v>
      </c>
      <c r="B119" s="31" t="s">
        <v>73</v>
      </c>
      <c r="C119" s="31" t="s">
        <v>78</v>
      </c>
      <c r="D119" s="31" t="s">
        <v>76</v>
      </c>
      <c r="E119" s="31" t="s">
        <v>200</v>
      </c>
      <c r="F119" s="31" t="s">
        <v>76</v>
      </c>
      <c r="G119" s="31" t="s">
        <v>564</v>
      </c>
      <c r="H119" s="31" t="s">
        <v>565</v>
      </c>
      <c r="I119" s="31" t="s">
        <v>566</v>
      </c>
      <c r="J119" s="32">
        <v>312</v>
      </c>
      <c r="K119" s="9"/>
    </row>
    <row r="120" spans="1:11" ht="18" customHeight="1">
      <c r="A120" s="31" t="s">
        <v>97</v>
      </c>
      <c r="B120" s="31" t="s">
        <v>121</v>
      </c>
      <c r="C120" s="31" t="s">
        <v>82</v>
      </c>
      <c r="D120" s="31" t="s">
        <v>76</v>
      </c>
      <c r="E120" s="31" t="s">
        <v>200</v>
      </c>
      <c r="F120" s="31" t="s">
        <v>76</v>
      </c>
      <c r="G120" s="31" t="s">
        <v>567</v>
      </c>
      <c r="H120" s="31" t="s">
        <v>568</v>
      </c>
      <c r="I120" s="31" t="s">
        <v>569</v>
      </c>
      <c r="J120" s="32">
        <v>1008</v>
      </c>
      <c r="K120" s="9"/>
    </row>
    <row r="121" spans="1:11" ht="18" customHeight="1">
      <c r="A121" s="31" t="s">
        <v>97</v>
      </c>
      <c r="B121" s="31" t="s">
        <v>86</v>
      </c>
      <c r="C121" s="31" t="s">
        <v>78</v>
      </c>
      <c r="D121" s="31" t="s">
        <v>76</v>
      </c>
      <c r="E121" s="31" t="s">
        <v>200</v>
      </c>
      <c r="F121" s="31" t="s">
        <v>76</v>
      </c>
      <c r="G121" s="31" t="s">
        <v>570</v>
      </c>
      <c r="H121" s="31" t="s">
        <v>571</v>
      </c>
      <c r="I121" s="31" t="s">
        <v>571</v>
      </c>
      <c r="J121" s="32">
        <v>100</v>
      </c>
      <c r="K121" s="9"/>
    </row>
    <row r="122" spans="1:11" ht="18" customHeight="1">
      <c r="A122" s="31" t="s">
        <v>127</v>
      </c>
      <c r="B122" s="31" t="s">
        <v>91</v>
      </c>
      <c r="C122" s="31" t="s">
        <v>88</v>
      </c>
      <c r="D122" s="31" t="s">
        <v>76</v>
      </c>
      <c r="E122" s="31" t="s">
        <v>200</v>
      </c>
      <c r="F122" s="31" t="s">
        <v>76</v>
      </c>
      <c r="G122" s="31" t="s">
        <v>572</v>
      </c>
      <c r="H122" s="31" t="s">
        <v>573</v>
      </c>
      <c r="I122" s="31" t="s">
        <v>574</v>
      </c>
      <c r="J122" s="32">
        <v>1.08</v>
      </c>
      <c r="K122" s="9"/>
    </row>
    <row r="123" spans="1:11" ht="7.5" customHeight="1">
      <c r="A123" s="21"/>
      <c r="B123" s="21"/>
      <c r="C123" s="21"/>
      <c r="D123" s="21"/>
      <c r="E123" s="21"/>
      <c r="F123" s="21"/>
      <c r="G123" s="21"/>
      <c r="H123" s="21"/>
      <c r="I123" s="21"/>
      <c r="J123" s="21"/>
      <c r="K123" s="8"/>
    </row>
    <row r="124" spans="1:11" ht="7.5" customHeight="1">
      <c r="A124" s="8"/>
      <c r="B124" s="8"/>
      <c r="C124" s="8"/>
      <c r="D124" s="8"/>
      <c r="E124" s="8"/>
      <c r="F124" s="8"/>
      <c r="G124" s="8"/>
      <c r="H124" s="8"/>
      <c r="I124" s="8"/>
      <c r="J124" s="8"/>
      <c r="K124" s="8"/>
    </row>
  </sheetData>
  <mergeCells count="10">
    <mergeCell ref="A1:J1"/>
    <mergeCell ref="A3:C3"/>
    <mergeCell ref="D3:D4"/>
    <mergeCell ref="E3:E4"/>
    <mergeCell ref="F3:F4"/>
    <mergeCell ref="G3:G4"/>
    <mergeCell ref="H3:H4"/>
    <mergeCell ref="I3:I4"/>
    <mergeCell ref="J3:J4"/>
    <mergeCell ref="A2:G2"/>
  </mergeCells>
  <phoneticPr fontId="19" type="noConversion"/>
  <pageMargins left="0.64529133999999999" right="0.64529133999999999" top="0.68466141999999997" bottom="0.68466141999999997" header="0.3" footer="0.3"/>
  <pageSetup paperSize="9" scale="91" orientation="landscape"/>
  <headerFooter>
    <oddFooter>&amp;C第&amp;P页, 共&amp;N页</oddFooter>
  </headerFooter>
  <ignoredErrors>
    <ignoredError sqref="E122 C122 B122 A122 E121 C121 B121 A121 E120 C120 B120 A120 E119 C119 B119 A119 E118 C118 B118 A118 E117 C117 B117 A117 E116 C116 B116 A116 E115 C115 B115 A115 E114 C114 B114 A114 E113 C113 B113 A113 E112 C112 B112 A112 E111 C111 B111 A111 E110 C110 B110 A110 E109 C109 B109 A109 E108 C108 B108 A108 E107 C107 B107 A107 E106 C106 B106 A106 E105 C105 B105 A105 E104 C104 B104 A104 E103 C103 B103 A103 E102 C102 B102 A102 E101 C101 B101 A101 E100 C100 B100 A100 E99 C99 B99 A99 E98 C98 B98 A98 E97 C97 B97 A97 E96 C96 B96 A96 E95 C95 B95 A95 E94 C94 B94 A94 E93 C93 B93 A93 E92 C92 B92 A92 E91 C91 B91 A91 E90 C90 B90 A90 E89 C89 B89 A89 E88 C88 B88 A88 E87 C87 B87 A87 E86 C86 B86 A86 E85 C85 B85 A85 E84 C84 B84 A84 E83 C83 B83 A83 E82 C82 B82 A82 E81 C81 B81 A81 E80 C80 B80 A80 E79 C79 B79 A79 E78 C78 B78 A78 E77 C77 B77 A77 E76 C76 B76 A76 E75 C75 B75 A75 E74 C74 B74 A74 E73 C73 B73 A73 E72 C72 B72 A72 E71 C71 B71 A71 E70 C70 B70 A70 E69 C69 B69 A69 E68 C68 B68 A68 E67 C67 B67 A67 E66 C66 B66 A66 E65 C65 B65 A65 E64 C64 B64 A64 E63 C63 B63 A63 E62 C62 B62 A62 E61 C61 B61 A61 E60 C60 B60 A60 E59 C59 B59 A59 E58 C58 B58 A58 E57 C57 B57 A57 E56 C56 B56 A56 E55 C55 B55 A55 E54 C54 B54 A54 E53 C53 B53 A53 E52 C52 B52 A52 E51 C51 B51 A51 E50 C50 B50 A50 E49 C49 B49 A49 E48 C48 B48 A48 E47 C47 B47 A47 E46 C46 B46 A46 E45 C45 B45 A45 E44 C44 B44 A44 E43 C43 B43 A43 E42 C42 B42 A42 E41 C41 B41 A41 E40 C40 B40 A40 E39 C39 B39 A39 E38 C38 B38 A38 E37 C37 B37 A37 E36 C36 B36 A36 E35 C35 B35 A35 E34 C34 B34 A34 E33 C33 B33 A33 E32 C32 B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E7 C7 B7 A7 E6 C6 B6 A6" numberStoredAsText="1"/>
  </ignoredErrors>
</worksheet>
</file>

<file path=xl/worksheets/sheet8.xml><?xml version="1.0" encoding="utf-8"?>
<worksheet xmlns="http://schemas.openxmlformats.org/spreadsheetml/2006/main" xmlns:r="http://schemas.openxmlformats.org/officeDocument/2006/relationships">
  <dimension ref="A1:I11"/>
  <sheetViews>
    <sheetView showGridLines="0" workbookViewId="0">
      <selection activeCell="A2" sqref="A2:E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s>
  <sheetData>
    <row r="1" spans="1:9" ht="39.75" customHeight="1">
      <c r="A1" s="168" t="s">
        <v>575</v>
      </c>
      <c r="B1" s="169"/>
      <c r="C1" s="170"/>
      <c r="D1" s="170"/>
      <c r="E1" s="170"/>
      <c r="F1" s="170"/>
      <c r="G1" s="170"/>
      <c r="H1" s="171"/>
      <c r="I1" s="8"/>
    </row>
    <row r="2" spans="1:9" ht="34.5" customHeight="1">
      <c r="A2" s="173" t="s">
        <v>729</v>
      </c>
      <c r="B2" s="173"/>
      <c r="C2" s="173"/>
      <c r="D2" s="173"/>
      <c r="E2" s="173"/>
      <c r="F2" s="1"/>
      <c r="G2" s="1"/>
      <c r="H2" s="1" t="s">
        <v>1</v>
      </c>
      <c r="I2" s="8"/>
    </row>
    <row r="3" spans="1:9" ht="21.75" customHeight="1">
      <c r="A3" s="115" t="s">
        <v>277</v>
      </c>
      <c r="B3" s="115" t="s">
        <v>197</v>
      </c>
      <c r="C3" s="115" t="s">
        <v>278</v>
      </c>
      <c r="D3" s="115" t="s">
        <v>576</v>
      </c>
      <c r="E3" s="172"/>
      <c r="F3" s="172"/>
      <c r="G3" s="172"/>
      <c r="H3" s="172"/>
      <c r="I3" s="9"/>
    </row>
    <row r="4" spans="1:9" ht="21" customHeight="1">
      <c r="A4" s="172"/>
      <c r="B4" s="172"/>
      <c r="C4" s="172"/>
      <c r="D4" s="115" t="s">
        <v>6</v>
      </c>
      <c r="E4" s="115" t="s">
        <v>254</v>
      </c>
      <c r="F4" s="115" t="s">
        <v>263</v>
      </c>
      <c r="G4" s="115" t="s">
        <v>577</v>
      </c>
      <c r="H4" s="172"/>
      <c r="I4" s="9"/>
    </row>
    <row r="5" spans="1:9" ht="27" customHeight="1">
      <c r="A5" s="172"/>
      <c r="B5" s="172"/>
      <c r="C5" s="172"/>
      <c r="D5" s="172"/>
      <c r="E5" s="172"/>
      <c r="F5" s="172"/>
      <c r="G5" s="23" t="s">
        <v>271</v>
      </c>
      <c r="H5" s="23" t="s">
        <v>578</v>
      </c>
      <c r="I5" s="9"/>
    </row>
    <row r="6" spans="1:9" ht="19.5" customHeight="1">
      <c r="A6" s="3">
        <v>1</v>
      </c>
      <c r="B6" s="3">
        <v>2</v>
      </c>
      <c r="C6" s="3">
        <v>3</v>
      </c>
      <c r="D6" s="3">
        <v>4</v>
      </c>
      <c r="E6" s="3">
        <v>5</v>
      </c>
      <c r="F6" s="3">
        <v>6</v>
      </c>
      <c r="G6" s="3">
        <v>7</v>
      </c>
      <c r="H6" s="3">
        <v>8</v>
      </c>
      <c r="I6" s="9"/>
    </row>
    <row r="7" spans="1:9" ht="18" customHeight="1">
      <c r="A7" s="167" t="s">
        <v>6</v>
      </c>
      <c r="B7" s="172"/>
      <c r="C7" s="172"/>
      <c r="D7" s="30">
        <v>4.5</v>
      </c>
      <c r="E7" s="30"/>
      <c r="F7" s="30">
        <v>1</v>
      </c>
      <c r="G7" s="30">
        <v>3.5</v>
      </c>
      <c r="H7" s="30"/>
      <c r="I7" s="33"/>
    </row>
    <row r="8" spans="1:9" ht="18" customHeight="1">
      <c r="A8" s="31" t="s">
        <v>200</v>
      </c>
      <c r="B8" s="31" t="s">
        <v>76</v>
      </c>
      <c r="C8" s="31" t="s">
        <v>579</v>
      </c>
      <c r="D8" s="32">
        <v>1</v>
      </c>
      <c r="E8" s="32"/>
      <c r="F8" s="32">
        <v>1</v>
      </c>
      <c r="G8" s="32"/>
      <c r="H8" s="32"/>
      <c r="I8" s="33"/>
    </row>
    <row r="9" spans="1:9" ht="18" customHeight="1">
      <c r="A9" s="31" t="s">
        <v>200</v>
      </c>
      <c r="B9" s="31" t="s">
        <v>76</v>
      </c>
      <c r="C9" s="31" t="s">
        <v>580</v>
      </c>
      <c r="D9" s="32">
        <v>3.5</v>
      </c>
      <c r="E9" s="32"/>
      <c r="F9" s="32"/>
      <c r="G9" s="32">
        <v>3.5</v>
      </c>
      <c r="H9" s="32"/>
      <c r="I9" s="33"/>
    </row>
    <row r="10" spans="1:9" ht="11.25" customHeight="1">
      <c r="A10" s="7"/>
      <c r="B10" s="7"/>
      <c r="C10" s="7"/>
      <c r="D10" s="7"/>
      <c r="E10" s="7"/>
      <c r="F10" s="7"/>
      <c r="G10" s="7"/>
      <c r="H10" s="7"/>
      <c r="I10" s="8"/>
    </row>
    <row r="11" spans="1:9" ht="7.5" customHeight="1">
      <c r="A11" s="8"/>
      <c r="B11" s="8"/>
      <c r="C11" s="8"/>
      <c r="D11" s="8"/>
      <c r="E11" s="8"/>
      <c r="F11" s="8"/>
      <c r="G11" s="8"/>
      <c r="H11" s="8"/>
      <c r="I11" s="8"/>
    </row>
  </sheetData>
  <mergeCells count="11">
    <mergeCell ref="A1:H1"/>
    <mergeCell ref="D3:H3"/>
    <mergeCell ref="G4:H4"/>
    <mergeCell ref="A7:C7"/>
    <mergeCell ref="A3:A5"/>
    <mergeCell ref="B3:B5"/>
    <mergeCell ref="C3:C5"/>
    <mergeCell ref="D4:D5"/>
    <mergeCell ref="E4:E5"/>
    <mergeCell ref="F4:F5"/>
    <mergeCell ref="A2:E2"/>
  </mergeCells>
  <phoneticPr fontId="19"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9 A8"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O10"/>
  <sheetViews>
    <sheetView showGridLines="0" workbookViewId="0">
      <selection activeCell="A2" sqref="A2:G2"/>
    </sheetView>
  </sheetViews>
  <sheetFormatPr defaultColWidth="9" defaultRowHeight="13.5"/>
  <cols>
    <col min="1" max="1" width="6" customWidth="1"/>
    <col min="2" max="2" width="4.25" customWidth="1"/>
    <col min="3" max="3" width="4.875" customWidth="1"/>
    <col min="4" max="4" width="13.125" customWidth="1"/>
    <col min="5" max="5" width="13.875" customWidth="1"/>
    <col min="6" max="6" width="23.125" customWidth="1"/>
    <col min="7" max="7" width="13" customWidth="1"/>
    <col min="8" max="9" width="12" customWidth="1"/>
    <col min="10" max="10" width="13.875" customWidth="1"/>
    <col min="11" max="11" width="10.875" customWidth="1"/>
    <col min="12" max="13" width="12" customWidth="1"/>
    <col min="14" max="14" width="9.5" customWidth="1"/>
    <col min="15" max="15" width="1" customWidth="1"/>
  </cols>
  <sheetData>
    <row r="1" spans="1:15" ht="29.25" customHeight="1">
      <c r="A1" s="118" t="s">
        <v>581</v>
      </c>
      <c r="B1" s="156"/>
      <c r="C1" s="156"/>
      <c r="D1" s="156"/>
      <c r="E1" s="156"/>
      <c r="F1" s="156"/>
      <c r="G1" s="156"/>
      <c r="H1" s="156"/>
      <c r="I1" s="156"/>
      <c r="J1" s="156"/>
      <c r="K1" s="156"/>
      <c r="L1" s="156"/>
      <c r="M1" s="156"/>
      <c r="N1" s="157"/>
      <c r="O1" s="8"/>
    </row>
    <row r="2" spans="1:15" ht="15.75" customHeight="1">
      <c r="A2" s="117" t="s">
        <v>729</v>
      </c>
      <c r="B2" s="117"/>
      <c r="C2" s="117"/>
      <c r="D2" s="117"/>
      <c r="E2" s="117"/>
      <c r="F2" s="117"/>
      <c r="G2" s="117"/>
      <c r="H2" s="22"/>
      <c r="I2" s="27"/>
      <c r="J2" s="27"/>
      <c r="K2" s="27"/>
      <c r="L2" s="28" t="s">
        <v>1</v>
      </c>
      <c r="M2" s="28"/>
      <c r="N2" s="22"/>
      <c r="O2" s="8"/>
    </row>
    <row r="3" spans="1:15" ht="16.5" customHeight="1">
      <c r="A3" s="115" t="s">
        <v>54</v>
      </c>
      <c r="B3" s="115"/>
      <c r="C3" s="115"/>
      <c r="D3" s="115" t="s">
        <v>196</v>
      </c>
      <c r="E3" s="115" t="s">
        <v>197</v>
      </c>
      <c r="F3" s="115" t="s">
        <v>582</v>
      </c>
      <c r="G3" s="115" t="s">
        <v>58</v>
      </c>
      <c r="H3" s="115" t="s">
        <v>59</v>
      </c>
      <c r="I3" s="115"/>
      <c r="J3" s="115"/>
      <c r="K3" s="115" t="s">
        <v>60</v>
      </c>
      <c r="L3" s="115"/>
      <c r="M3" s="115"/>
      <c r="N3" s="115"/>
      <c r="O3" s="9"/>
    </row>
    <row r="4" spans="1:15" ht="34.5" customHeight="1">
      <c r="A4" s="23" t="s">
        <v>61</v>
      </c>
      <c r="B4" s="23" t="s">
        <v>62</v>
      </c>
      <c r="C4" s="23" t="s">
        <v>63</v>
      </c>
      <c r="D4" s="115"/>
      <c r="E4" s="115"/>
      <c r="F4" s="115"/>
      <c r="G4" s="115"/>
      <c r="H4" s="23" t="s">
        <v>64</v>
      </c>
      <c r="I4" s="23" t="s">
        <v>583</v>
      </c>
      <c r="J4" s="23" t="s">
        <v>66</v>
      </c>
      <c r="K4" s="23" t="s">
        <v>67</v>
      </c>
      <c r="L4" s="23" t="s">
        <v>68</v>
      </c>
      <c r="M4" s="23" t="s">
        <v>69</v>
      </c>
      <c r="N4" s="23" t="s">
        <v>70</v>
      </c>
      <c r="O4" s="9"/>
    </row>
    <row r="5" spans="1:15" ht="22.5" customHeight="1">
      <c r="A5" s="115" t="s">
        <v>6</v>
      </c>
      <c r="B5" s="115"/>
      <c r="C5" s="115"/>
      <c r="D5" s="115"/>
      <c r="E5" s="115"/>
      <c r="F5" s="115"/>
      <c r="G5" s="24">
        <v>3.69</v>
      </c>
      <c r="H5" s="24"/>
      <c r="I5" s="24"/>
      <c r="J5" s="24"/>
      <c r="K5" s="24"/>
      <c r="L5" s="24">
        <v>3.69</v>
      </c>
      <c r="M5" s="24"/>
      <c r="N5" s="24"/>
      <c r="O5" s="9"/>
    </row>
    <row r="6" spans="1:15" ht="18" customHeight="1">
      <c r="A6" s="25"/>
      <c r="B6" s="25"/>
      <c r="C6" s="25"/>
      <c r="D6" s="25"/>
      <c r="E6" s="25"/>
      <c r="F6" s="25" t="s">
        <v>199</v>
      </c>
      <c r="G6" s="26">
        <v>3.69</v>
      </c>
      <c r="H6" s="26"/>
      <c r="I6" s="26"/>
      <c r="J6" s="26"/>
      <c r="K6" s="26"/>
      <c r="L6" s="26">
        <v>3.69</v>
      </c>
      <c r="M6" s="26"/>
      <c r="N6" s="26"/>
      <c r="O6" s="9"/>
    </row>
    <row r="7" spans="1:15" ht="18" customHeight="1">
      <c r="A7" s="25" t="s">
        <v>97</v>
      </c>
      <c r="B7" s="25" t="s">
        <v>119</v>
      </c>
      <c r="C7" s="25" t="s">
        <v>74</v>
      </c>
      <c r="D7" s="25" t="s">
        <v>200</v>
      </c>
      <c r="E7" s="25" t="s">
        <v>76</v>
      </c>
      <c r="F7" s="25" t="s">
        <v>120</v>
      </c>
      <c r="G7" s="26">
        <v>0.9</v>
      </c>
      <c r="H7" s="26"/>
      <c r="I7" s="26"/>
      <c r="J7" s="26"/>
      <c r="K7" s="26"/>
      <c r="L7" s="26">
        <v>0.9</v>
      </c>
      <c r="M7" s="26"/>
      <c r="N7" s="26"/>
      <c r="O7" s="9"/>
    </row>
    <row r="8" spans="1:15" ht="18" customHeight="1">
      <c r="A8" s="25" t="s">
        <v>162</v>
      </c>
      <c r="B8" s="25" t="s">
        <v>163</v>
      </c>
      <c r="C8" s="25" t="s">
        <v>164</v>
      </c>
      <c r="D8" s="25" t="s">
        <v>200</v>
      </c>
      <c r="E8" s="25" t="s">
        <v>76</v>
      </c>
      <c r="F8" s="25" t="s">
        <v>165</v>
      </c>
      <c r="G8" s="26">
        <v>2.79</v>
      </c>
      <c r="H8" s="26"/>
      <c r="I8" s="26"/>
      <c r="J8" s="26"/>
      <c r="K8" s="26"/>
      <c r="L8" s="26">
        <v>2.79</v>
      </c>
      <c r="M8" s="26"/>
      <c r="N8" s="26"/>
      <c r="O8" s="9"/>
    </row>
    <row r="9" spans="1:15" ht="7.5" customHeight="1">
      <c r="A9" s="21"/>
      <c r="B9" s="21"/>
      <c r="C9" s="21"/>
      <c r="D9" s="21"/>
      <c r="E9" s="21"/>
      <c r="F9" s="21"/>
      <c r="G9" s="21"/>
      <c r="H9" s="21"/>
      <c r="I9" s="21"/>
      <c r="J9" s="21"/>
      <c r="K9" s="21"/>
      <c r="L9" s="21"/>
      <c r="M9" s="21"/>
      <c r="N9" s="21"/>
      <c r="O9" s="8"/>
    </row>
    <row r="10" spans="1:15" ht="7.5" customHeight="1">
      <c r="A10" s="8"/>
      <c r="B10" s="8"/>
      <c r="C10" s="8"/>
      <c r="D10" s="8"/>
      <c r="E10" s="8"/>
      <c r="F10" s="8"/>
      <c r="G10" s="8"/>
      <c r="H10" s="8"/>
      <c r="I10" s="8"/>
      <c r="J10" s="8"/>
      <c r="K10" s="8"/>
      <c r="L10" s="8"/>
      <c r="M10" s="8"/>
      <c r="N10" s="8"/>
      <c r="O10" s="8"/>
    </row>
  </sheetData>
  <mergeCells count="10">
    <mergeCell ref="A1:N1"/>
    <mergeCell ref="A3:C3"/>
    <mergeCell ref="H3:J3"/>
    <mergeCell ref="K3:N3"/>
    <mergeCell ref="A5:F5"/>
    <mergeCell ref="D3:D4"/>
    <mergeCell ref="E3:E4"/>
    <mergeCell ref="F3:F4"/>
    <mergeCell ref="G3:G4"/>
    <mergeCell ref="A2:G2"/>
  </mergeCells>
  <phoneticPr fontId="19" type="noConversion"/>
  <pageMargins left="0.60592126000000002" right="0.60592126000000002" top="0.84214173000000003" bottom="0.84214173000000003" header="0.3" footer="0.3"/>
  <pageSetup paperSize="9" scale="78" orientation="landscape"/>
  <headerFooter>
    <oddFooter>&amp;C第&amp;P页, 共&amp;N页</oddFooter>
  </headerFooter>
  <ignoredErrors>
    <ignoredError sqref="D8 C8 B8 A8 D7 C7 B7 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7一般公共预算项目支出情况表</vt:lpstr>
      <vt:lpstr>8一般公共预算“三公”经费支出情况表</vt:lpstr>
      <vt:lpstr>9政府性基金预算支出情况表</vt:lpstr>
      <vt:lpstr>10机关运行经费情况表</vt:lpstr>
      <vt:lpstr>11政府采购表</vt:lpstr>
      <vt:lpstr>12部门（单位）整体绩效目标表</vt:lpstr>
      <vt:lpstr>13部门预算项目绩效目标汇总表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cp:lastModifiedBy>
  <dcterms:created xsi:type="dcterms:W3CDTF">2011-12-31T06:39:00Z</dcterms:created>
  <dcterms:modified xsi:type="dcterms:W3CDTF">2021-06-18T02:43:34Z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