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970" windowHeight="11265" tabRatio="100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  <sheet name="部门(单位)整体绩效目标表" sheetId="13" r:id="rId12"/>
    <sheet name="部门预算项目绩效目标汇总表" sheetId="12" r:id="rId13"/>
  </sheets>
  <calcPr calcId="124519"/>
</workbook>
</file>

<file path=xl/calcChain.xml><?xml version="1.0" encoding="utf-8"?>
<calcChain xmlns="http://schemas.openxmlformats.org/spreadsheetml/2006/main">
  <c r="I47" i="6"/>
  <c r="C5" i="2"/>
  <c r="B13" i="1"/>
  <c r="B12"/>
</calcChain>
</file>

<file path=xl/sharedStrings.xml><?xml version="1.0" encoding="utf-8"?>
<sst xmlns="http://schemas.openxmlformats.org/spreadsheetml/2006/main" count="521" uniqueCount="353">
  <si>
    <t>部门收支总体情况表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</si>
  <si>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</si>
  <si>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</si>
  <si>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</si>
  <si>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</si>
  <si>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</si>
  <si>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</si>
  <si>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</si>
  <si>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</si>
  <si>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</si>
  <si>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</si>
  <si>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</si>
  <si>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</si>
  <si>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</si>
  <si>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</si>
  <si>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</si>
  <si>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</si>
  <si>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</si>
  <si>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</si>
  <si>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</si>
  <si>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</si>
  <si>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</si>
  <si>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</si>
  <si>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</si>
  <si>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</si>
  <si>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</si>
  <si>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</si>
  <si>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</si>
  <si>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</si>
  <si>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</si>
  <si>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</si>
  <si>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</si>
  <si>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</si>
  <si>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</si>
  <si>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</si>
  <si>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</si>
  <si>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</si>
  <si>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</si>
  <si>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</si>
  <si>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</si>
  <si>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</si>
  <si>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</si>
  <si>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</si>
  <si>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</si>
  <si>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</si>
  <si>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</si>
  <si>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</si>
  <si>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</si>
  <si>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</si>
  <si>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</si>
  <si>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</si>
  <si>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</si>
  <si>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</si>
  <si>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</si>
  <si>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</si>
  <si>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</si>
  <si>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</si>
  <si>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</si>
  <si>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</si>
  <si>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</si>
  <si>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</si>
  <si>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</si>
  <si>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</si>
  <si>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</si>
  <si>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</si>
  <si>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</si>
  <si>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</si>
  <si>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</si>
  <si>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</si>
  <si>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</si>
  <si>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</si>
  <si>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中心校合计</t>
  </si>
  <si>
    <t>205</t>
  </si>
  <si>
    <t>02</t>
  </si>
  <si>
    <t>207</t>
  </si>
  <si>
    <t>中心校</t>
  </si>
  <si>
    <t>2050202  小学教育</t>
  </si>
  <si>
    <t>03</t>
  </si>
  <si>
    <t>2050203  初中教育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</si>
  <si>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</si>
  <si>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</si>
  <si>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</si>
  <si>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</si>
  <si>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</si>
  <si>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</si>
  <si>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</si>
  <si>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</si>
  <si>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</si>
  <si>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</si>
  <si>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</si>
  <si>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</si>
  <si>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</si>
  <si>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</si>
  <si>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</si>
  <si>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</si>
  <si>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</si>
  <si>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</si>
  <si>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</si>
  <si>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</si>
  <si>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</si>
  <si>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</si>
  <si>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</si>
  <si>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</si>
  <si>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</si>
  <si>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</si>
  <si>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</si>
  <si>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</si>
  <si>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</si>
  <si>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</si>
  <si>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</si>
  <si>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</si>
  <si>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</si>
  <si>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张八寨小学小计</t>
  </si>
  <si>
    <t>207002</t>
  </si>
  <si>
    <t>张八寨小学</t>
  </si>
  <si>
    <t>大界山小学小计</t>
  </si>
  <si>
    <t>207003</t>
  </si>
  <si>
    <t>大界山小学</t>
  </si>
  <si>
    <t>塔小庄小学小计</t>
  </si>
  <si>
    <t>207004</t>
  </si>
  <si>
    <t>塔小庄小学</t>
  </si>
  <si>
    <t>刘堤小学小计</t>
  </si>
  <si>
    <t>207005</t>
  </si>
  <si>
    <t>刘堤小学</t>
  </si>
  <si>
    <t>司马小学小计</t>
  </si>
  <si>
    <t>207006</t>
  </si>
  <si>
    <t>司马小学</t>
  </si>
  <si>
    <t>庄岩小学小计</t>
  </si>
  <si>
    <t>207007</t>
  </si>
  <si>
    <t>庄岩小学</t>
  </si>
  <si>
    <t>油坊堤小学小计</t>
  </si>
  <si>
    <t>207008</t>
  </si>
  <si>
    <t>油坊堤小学</t>
  </si>
  <si>
    <t>东杨村小学小计</t>
  </si>
  <si>
    <t>207010</t>
  </si>
  <si>
    <t>东杨村小学</t>
  </si>
  <si>
    <t>刘堤中学小计</t>
  </si>
  <si>
    <t>207012</t>
  </si>
  <si>
    <t>刘堤中学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</si>
  <si>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</si>
  <si>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</si>
  <si>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</si>
  <si>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</si>
  <si>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</si>
  <si>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</si>
  <si>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</si>
  <si>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</si>
  <si>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</si>
  <si>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</si>
  <si>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</si>
  <si>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</si>
  <si>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</si>
  <si>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</si>
  <si>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</si>
  <si>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</si>
  <si>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</si>
  <si>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</si>
  <si>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</si>
  <si>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</si>
  <si>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</si>
  <si>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</si>
  <si>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</si>
  <si>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</si>
  <si>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</si>
  <si>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</si>
  <si>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</si>
  <si>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</si>
  <si>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</si>
  <si>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</si>
  <si>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</si>
  <si>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</si>
  <si>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</si>
  <si>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</si>
  <si>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</si>
  <si>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</si>
  <si>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</si>
  <si>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</si>
  <si>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</si>
  <si>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</si>
  <si>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</si>
  <si>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</si>
  <si>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</si>
  <si>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</si>
  <si>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</si>
  <si>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</si>
  <si>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</si>
  <si>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</si>
  <si>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</si>
  <si>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</si>
  <si>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</si>
  <si>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</si>
  <si>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</si>
  <si>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</si>
  <si>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</si>
  <si>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</si>
  <si>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</si>
  <si>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</si>
  <si>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</si>
  <si>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</si>
  <si>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</si>
  <si>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</si>
  <si>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</si>
  <si>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</si>
  <si>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</si>
  <si>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</si>
  <si>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</si>
  <si>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</si>
  <si>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</si>
  <si>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</si>
  <si>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</si>
  <si>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</si>
  <si>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</si>
  <si>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</si>
  <si>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</si>
  <si>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</si>
  <si>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单位编码</t>
  </si>
  <si>
    <t>项目名称</t>
  </si>
  <si>
    <t>项目内容</t>
  </si>
  <si>
    <t>项目绩效目标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</si>
  <si>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</si>
  <si>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</si>
  <si>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</si>
  <si>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</si>
  <si>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</si>
  <si>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</si>
  <si>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</si>
  <si>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</si>
  <si>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</si>
  <si>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</si>
  <si>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</si>
  <si>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</si>
  <si>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</si>
  <si>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</si>
  <si>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</si>
  <si>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</si>
  <si>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</si>
  <si>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单位编码
（项目编码）</t>
  </si>
  <si>
    <t>项目单位
（项目名称）</t>
  </si>
  <si>
    <t>项目金额（万元）</t>
  </si>
  <si>
    <t>绩效目标</t>
  </si>
  <si>
    <t>产出指标</t>
  </si>
  <si>
    <t>效益指标</t>
  </si>
  <si>
    <t>满意度指标</t>
  </si>
  <si>
    <t>资金总额</t>
  </si>
  <si>
    <t>财政性资金</t>
  </si>
  <si>
    <t>其他资金</t>
  </si>
  <si>
    <t>三级指标</t>
  </si>
  <si>
    <t>指标值</t>
  </si>
  <si>
    <t>说明；我校2019年度没有安排项目预算。</t>
  </si>
  <si>
    <t>…</t>
    <phoneticPr fontId="23" type="noConversion"/>
  </si>
  <si>
    <t>（2019年度）</t>
  </si>
  <si>
    <t>部门（单位）名称</t>
  </si>
  <si>
    <t>年度
履职
目标</t>
  </si>
  <si>
    <t>年度
主要
任务</t>
  </si>
  <si>
    <t>任务名称</t>
  </si>
  <si>
    <t xml:space="preserve">主要内容 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</si>
  <si>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</si>
  <si>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</si>
  <si>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</si>
  <si>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</si>
  <si>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</si>
  <si>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</si>
  <si>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</si>
  <si>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</si>
  <si>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指标值说明</t>
  </si>
  <si>
    <t>投入管理指标</t>
  </si>
  <si>
    <t>工作目标管理</t>
  </si>
  <si>
    <t>年度履职目标相关性</t>
  </si>
  <si>
    <t>工作任务科学性</t>
  </si>
  <si>
    <t>绩效指标合理性</t>
  </si>
  <si>
    <t>预算和财务管理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</si>
  <si>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</si>
  <si>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</si>
  <si>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</si>
  <si>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</si>
  <si>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</si>
  <si>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</si>
  <si>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</si>
  <si>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</si>
  <si>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</si>
  <si>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</si>
  <si>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</si>
  <si>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</si>
  <si>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</si>
  <si>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</si>
  <si>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</si>
  <si>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</si>
  <si>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</si>
  <si>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重点工作任务完成</t>
  </si>
  <si>
    <t>履职目标实现</t>
  </si>
  <si>
    <t>履职效益</t>
  </si>
  <si>
    <t>满意度</t>
  </si>
  <si>
    <t>关堤乡中心学校整体绩效目标表</t>
    <phoneticPr fontId="23" type="noConversion"/>
  </si>
  <si>
    <t>新乡高新技术产业开发区关堤乡中心学校</t>
    <phoneticPr fontId="23" type="noConversion"/>
  </si>
  <si>
    <t>狠抓师德师风建设，提高教学质量和学生整体素质。</t>
    <phoneticPr fontId="23" type="noConversion"/>
  </si>
  <si>
    <t>学校管理</t>
    <phoneticPr fontId="23" type="noConversion"/>
  </si>
  <si>
    <t>进一步落实学校量化管理实施细则</t>
    <phoneticPr fontId="23" type="noConversion"/>
  </si>
  <si>
    <t>安全教育</t>
    <phoneticPr fontId="23" type="noConversion"/>
  </si>
  <si>
    <t>利用多种形式对学生进行安全教育</t>
    <phoneticPr fontId="23" type="noConversion"/>
  </si>
  <si>
    <t>学历教育</t>
    <phoneticPr fontId="23" type="noConversion"/>
  </si>
  <si>
    <t>细化教育教学计划，稳妥推进初中、小学学历教育</t>
    <phoneticPr fontId="23" type="noConversion"/>
  </si>
  <si>
    <t>相关</t>
    <phoneticPr fontId="23" type="noConversion"/>
  </si>
  <si>
    <t>1.年度履职目标是否符合国家、省、市、区发展规划；2..年度履职目标是否符与部门职责、工作规划和重点工作相关；3.确定的预算项目是否合理。</t>
    <phoneticPr fontId="23" type="noConversion"/>
  </si>
  <si>
    <t>科学</t>
    <phoneticPr fontId="23" type="noConversion"/>
  </si>
  <si>
    <t>工作任务是否有明确的绩效目标，是否与年度履职目标一致</t>
    <phoneticPr fontId="23" type="noConversion"/>
  </si>
  <si>
    <t>合理</t>
    <phoneticPr fontId="23" type="noConversion"/>
  </si>
  <si>
    <t>1.工作任务、预算项目绩效指标设置是否准确反映部门绩效完成情况；2.工作任务、预算项目绩效指标是否清晰、细化、可评价、可衡量；3.工作任务、预算项目绩效指标的评价标准是否清晰、可衡量；</t>
    <phoneticPr fontId="23" type="noConversion"/>
  </si>
  <si>
    <t>完整</t>
    <phoneticPr fontId="23" type="noConversion"/>
  </si>
  <si>
    <t>1.部门所有收入是否全部纳入部门预算；2.部门支出预算是否统筹各类资金来源，是否全部纳入预算管理。</t>
    <phoneticPr fontId="23" type="noConversion"/>
  </si>
  <si>
    <t>≥90%</t>
    <phoneticPr fontId="23" type="noConversion"/>
  </si>
  <si>
    <t>预算执行率=（预算完成数/预算数）*100%。预算完成数指部门实际执行的预算数；预算数指财政部门批复的本年度部门的（调整）预算数</t>
    <phoneticPr fontId="23" type="noConversion"/>
  </si>
  <si>
    <t>≤20%</t>
    <phoneticPr fontId="23" type="noConversion"/>
  </si>
  <si>
    <t>预算调整率=（预算调整数-年初预算数）/年初预算数*100%。预算调整数：部门在本年度内涉及预算的追加、追减或结构调整的资金总和。</t>
    <phoneticPr fontId="23" type="noConversion"/>
  </si>
  <si>
    <t>≤10%</t>
    <phoneticPr fontId="23" type="noConversion"/>
  </si>
  <si>
    <t>结转结余率=结转结余总额/预算数
*100%。结转结余总额是指部门本年度的结转结余资金之和。预算数是指财政部门批复的本年度部门的（调整）预算数。</t>
    <phoneticPr fontId="23" type="noConversion"/>
  </si>
  <si>
    <t>=100%</t>
    <phoneticPr fontId="23" type="noConversion"/>
  </si>
  <si>
    <t>“三公经费”控制率=本年度“三公经费”实际支出数/“三公经费”预算数*100%</t>
    <phoneticPr fontId="23" type="noConversion"/>
  </si>
  <si>
    <t>政府采购执行率=（实际政府采购金额/政府采购预算数）×100%。政府采购预算：采购机关根据事业发展计划和行政任务编制的、并经过规定程序批准的年度政府采购计划。</t>
    <phoneticPr fontId="23" type="noConversion"/>
  </si>
  <si>
    <t>真实</t>
    <phoneticPr fontId="23" type="noConversion"/>
  </si>
  <si>
    <t>反映本部门决算工作情况。决算编制数据是否账表一致，即决算报表数据与会计账簿数据是否一致。</t>
    <phoneticPr fontId="23" type="noConversion"/>
  </si>
  <si>
    <t>合规</t>
    <phoneticPr fontId="23" type="noConversion"/>
  </si>
  <si>
    <t>部门（单位）是否按照相关法律法规以及资金管理办法规定的用途使用预算 资金，用以反映和考核部门(单位）预算资金的规范运行情况。1.是否符合国家财经法规和财务管理制度规定以及 有关专项资金管理办法的规定；2.资金的拨付是否有完整的审批程序和手续； 3.项目的重大开支是否经过评估论证；4.是否符合部门预算批复的用途；5.是否存在截留支出情况；6.是否存在挤占支出情况；7.是否存在挪用支出情况；8.是否存在虚列支出情况。</t>
    <phoneticPr fontId="23" type="noConversion"/>
  </si>
  <si>
    <t>健全</t>
    <phoneticPr fontId="23" type="noConversion"/>
  </si>
  <si>
    <t>部门（单位）为加强预算管理，规范财务行为而制定的管理制度是否健全完整，用以反映和考核部门（单位）预算管理制度为完成主要职责或促成事业发展的保障情况。1.是否已制定或具有预算资金管理办法、内部管理制度、会计核算制度、会计岗位制度等管理制度；2.相关管理制度是否得到有效执行</t>
    <phoneticPr fontId="23" type="noConversion"/>
  </si>
  <si>
    <t>公开</t>
    <phoneticPr fontId="23" type="noConversion"/>
  </si>
  <si>
    <t>部门（单位）是否按照政府信息公开有关规定公开部门预算、执行、决算、监督、绩效等相关预决算信息，用以反映和考核部门（单位）预决算管理的公开透明情况。1.是否按规定内容公开预决算信息；2.是否按规定时限公开预决算信息。</t>
    <phoneticPr fontId="23" type="noConversion"/>
  </si>
  <si>
    <t>规范</t>
    <phoneticPr fontId="23" type="noConversion"/>
  </si>
  <si>
    <t>部门（单位）的资产配置、使用是否合规，处置是否规范，收入是否及时足额上缴，用以反映和考核部门（单位）资产管理的规范程度。1.资产是否及时规范入账，资产报表数据与会计账簿数据是否相符，资产实物与财务账、资产账是否相符；2.新增资产是否符合规定程序和规定标准，新增资产是否考虑闲置存量资产；3.资产对外有偿使用（出租出借等）、对外投资、担保、资产处置等事项是否按规定报批；4.资产收益是否及时足额上交财政。</t>
    <phoneticPr fontId="23" type="noConversion"/>
  </si>
  <si>
    <t xml:space="preserve">100%
</t>
    <phoneticPr fontId="23" type="noConversion"/>
  </si>
  <si>
    <t>部门（单位）按要求实施绩效监控的项目数量占应实施绩效监控项目总数的比重。部门绩效监控完成率=已完成绩效监控项目数量/部门项目总数*100%</t>
    <phoneticPr fontId="23" type="noConversion"/>
  </si>
  <si>
    <t xml:space="preserve">"部门重点绩效评价项目评价完成情况。部门绩效评价完成率=已完成评价项目数量/部门重点绩效评价项目数*100%"
</t>
    <phoneticPr fontId="23" type="noConversion"/>
  </si>
  <si>
    <t>部门重点绩效评价项目评价完成情况。
部门绩效评价完成率=已完成评价项目数量/部门重点绩效评价项目数*100%</t>
    <phoneticPr fontId="23" type="noConversion"/>
  </si>
  <si>
    <t>绩效监控、单位自评、部门绩效评价、财政重点绩效评价结果应用情况。评价结果应用率=评价提出的意见建议采纳数/提出的意见建议总数*100%</t>
    <phoneticPr fontId="23" type="noConversion"/>
  </si>
  <si>
    <t>学校管理与教学工作完成率</t>
    <phoneticPr fontId="23" type="noConversion"/>
  </si>
  <si>
    <t>反映学校管理与教学目标完成情况资金支付率=年度内实际支付的资金数/当年预算资金数*100%</t>
    <phoneticPr fontId="23" type="noConversion"/>
  </si>
  <si>
    <t>初中小学毕业率</t>
    <phoneticPr fontId="23" type="noConversion"/>
  </si>
  <si>
    <t>毕业率=毕业生数/毕业班学生数*100%</t>
    <phoneticPr fontId="23" type="noConversion"/>
  </si>
  <si>
    <t>完成九年义务教育人数</t>
    <phoneticPr fontId="23" type="noConversion"/>
  </si>
  <si>
    <t>≥400人</t>
    <phoneticPr fontId="23" type="noConversion"/>
  </si>
  <si>
    <t>反映学校履职带来的社会效益</t>
    <phoneticPr fontId="23" type="noConversion"/>
  </si>
  <si>
    <t>师生满意度</t>
    <phoneticPr fontId="23" type="noConversion"/>
  </si>
  <si>
    <t>反映教职工学生对学校履职情况满意度。教职工学生满意度=满意教职工学生数/被调查教职工学生总数*100%</t>
    <phoneticPr fontId="23" type="noConversion"/>
  </si>
  <si>
    <t>2019年度关堤乡中心学校预算项目绩效目标汇总表</t>
    <phoneticPr fontId="23" type="noConversion"/>
  </si>
  <si>
    <t>新乡高新技术产业开发区关堤乡中心学校</t>
    <phoneticPr fontId="23" type="noConversion"/>
  </si>
  <si>
    <t>单位名称：新乡高新技术产业开发区关堤乡中心学校</t>
    <phoneticPr fontId="2" type="noConversion"/>
  </si>
  <si>
    <t>一般公共预算安排项目支出情况表</t>
    <phoneticPr fontId="2" type="noConversion"/>
  </si>
  <si>
    <t>说明：我单位2019年无一般公共预算安排项目支出，故此表无数据。</t>
    <phoneticPr fontId="2" type="noConversion"/>
  </si>
  <si>
    <t>一般公共预算“三公”经费支出情况表</t>
    <phoneticPr fontId="2" type="noConversion"/>
  </si>
  <si>
    <t>说明：我单位2019年无“三公”经费支出安排，故此表无数据。</t>
    <phoneticPr fontId="2" type="noConversion"/>
  </si>
  <si>
    <r>
      <t>说明：我单位2</t>
    </r>
    <r>
      <rPr>
        <sz val="11"/>
        <color indexed="8"/>
        <rFont val="宋体"/>
        <charset val="134"/>
      </rPr>
      <t>019年无政府性基金预算安排，故此表无数据。</t>
    </r>
    <phoneticPr fontId="2" type="noConversion"/>
  </si>
  <si>
    <t>说明：我单位2019年无政府采购预算安排，故此表无数据。</t>
    <phoneticPr fontId="2" type="noConversion"/>
  </si>
  <si>
    <t>单位名称：新乡高新技术产业开发区关堤乡中心学校</t>
    <phoneticPr fontId="23" type="noConversion"/>
  </si>
  <si>
    <t>单位：万元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</si>
</sst>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#,##0.0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22"/>
      <color indexed="8"/>
      <name val="黑体"/>
      <charset val="134"/>
    </font>
    <font>
      <b/>
      <sz val="10"/>
      <color indexed="8"/>
      <name val="宋体"/>
      <charset val="134"/>
    </font>
    <font>
      <sz val="18"/>
      <color indexed="8"/>
      <name val="宋体"/>
      <charset val="134"/>
    </font>
    <font>
      <sz val="8"/>
      <color indexed="8"/>
      <name val="宋体"/>
      <charset val="134"/>
    </font>
    <font>
      <sz val="18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0"/>
      <color indexed="8"/>
      <name val="新宋体"/>
      <family val="3"/>
      <charset val="134"/>
    </font>
    <font>
      <sz val="9"/>
      <color indexed="8"/>
      <name val="新宋体"/>
      <family val="3"/>
      <charset val="134"/>
    </font>
    <font>
      <sz val="9"/>
      <color indexed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</font>
    <font>
      <b/>
      <sz val="16"/>
      <color indexed="8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宋体"/>
      <charset val="134"/>
    </font>
    <font>
      <sz val="9"/>
      <name val="SimSun"/>
      <charset val="134"/>
    </font>
    <font>
      <sz val="10"/>
      <color indexed="8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4" fontId="3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2" fillId="0" borderId="0" xfId="67">
      <alignment vertical="center"/>
    </xf>
    <xf numFmtId="0" fontId="3" fillId="0" borderId="6" xfId="67" applyFont="1" applyFill="1" applyBorder="1" applyAlignment="1">
      <alignment horizontal="center" vertical="center" wrapText="1"/>
    </xf>
    <xf numFmtId="0" fontId="3" fillId="0" borderId="6" xfId="67" applyFont="1" applyFill="1" applyBorder="1" applyAlignment="1">
      <alignment horizontal="left" vertical="center" wrapText="1"/>
    </xf>
    <xf numFmtId="177" fontId="3" fillId="0" borderId="6" xfId="67" applyNumberFormat="1" applyFont="1" applyFill="1" applyBorder="1" applyAlignment="1">
      <alignment horizontal="left" vertical="center" wrapText="1"/>
    </xf>
    <xf numFmtId="0" fontId="3" fillId="0" borderId="6" xfId="67" applyFont="1" applyFill="1" applyBorder="1" applyAlignment="1">
      <alignment horizontal="left" vertical="center" wrapText="1" indent="1"/>
    </xf>
    <xf numFmtId="0" fontId="26" fillId="0" borderId="6" xfId="67" applyFont="1" applyFill="1" applyBorder="1" applyAlignment="1">
      <alignment vertical="center" wrapText="1"/>
    </xf>
    <xf numFmtId="49" fontId="3" fillId="0" borderId="6" xfId="67" applyNumberFormat="1" applyFont="1" applyFill="1" applyBorder="1" applyAlignment="1">
      <alignment horizontal="left" vertical="center" wrapText="1"/>
    </xf>
    <xf numFmtId="9" fontId="26" fillId="0" borderId="2" xfId="66" applyNumberFormat="1" applyFont="1" applyFill="1" applyBorder="1" applyAlignment="1">
      <alignment horizontal="left" vertical="top" shrinkToFit="1"/>
    </xf>
    <xf numFmtId="9" fontId="26" fillId="0" borderId="2" xfId="66" applyNumberFormat="1" applyFont="1" applyFill="1" applyBorder="1" applyAlignment="1">
      <alignment horizontal="left" vertical="center" shrinkToFit="1"/>
    </xf>
    <xf numFmtId="0" fontId="28" fillId="0" borderId="2" xfId="66" applyFont="1" applyFill="1" applyBorder="1" applyAlignment="1">
      <alignment horizontal="center" vertical="top" wrapText="1"/>
    </xf>
    <xf numFmtId="9" fontId="3" fillId="0" borderId="6" xfId="67" applyNumberFormat="1" applyFont="1" applyFill="1" applyBorder="1" applyAlignment="1">
      <alignment horizontal="left" vertical="center" wrapText="1"/>
    </xf>
    <xf numFmtId="0" fontId="22" fillId="0" borderId="0" xfId="67" applyBorder="1" applyAlignment="1"/>
    <xf numFmtId="0" fontId="3" fillId="0" borderId="6" xfId="67" applyFont="1" applyFill="1" applyBorder="1" applyAlignment="1">
      <alignment horizontal="left" vertical="center" wrapText="1"/>
    </xf>
    <xf numFmtId="0" fontId="29" fillId="0" borderId="0" xfId="6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1"/>
    </xf>
    <xf numFmtId="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7" fillId="0" borderId="6" xfId="67" applyFont="1" applyFill="1" applyBorder="1" applyAlignment="1">
      <alignment horizontal="center" vertical="center" wrapText="1"/>
    </xf>
    <xf numFmtId="0" fontId="3" fillId="0" borderId="6" xfId="67" applyFont="1" applyFill="1" applyBorder="1" applyAlignment="1">
      <alignment horizontal="center" vertical="center" wrapText="1"/>
    </xf>
    <xf numFmtId="0" fontId="3" fillId="0" borderId="6" xfId="67" applyFont="1" applyFill="1" applyBorder="1" applyAlignment="1">
      <alignment horizontal="left" vertical="center" wrapText="1"/>
    </xf>
    <xf numFmtId="0" fontId="3" fillId="0" borderId="14" xfId="67" applyFont="1" applyFill="1" applyBorder="1" applyAlignment="1">
      <alignment horizontal="left" vertical="center" wrapText="1"/>
    </xf>
    <xf numFmtId="0" fontId="3" fillId="0" borderId="15" xfId="67" applyFont="1" applyFill="1" applyBorder="1" applyAlignment="1">
      <alignment horizontal="left" vertical="center" wrapText="1"/>
    </xf>
    <xf numFmtId="0" fontId="3" fillId="0" borderId="16" xfId="67" applyFont="1" applyFill="1" applyBorder="1" applyAlignment="1">
      <alignment horizontal="left" vertical="center" wrapText="1"/>
    </xf>
    <xf numFmtId="4" fontId="3" fillId="0" borderId="6" xfId="67" applyNumberFormat="1" applyFont="1" applyFill="1" applyBorder="1" applyAlignment="1">
      <alignment horizontal="right" vertical="center" wrapText="1"/>
    </xf>
    <xf numFmtId="177" fontId="3" fillId="0" borderId="6" xfId="67" applyNumberFormat="1" applyFont="1" applyFill="1" applyBorder="1" applyAlignment="1">
      <alignment horizontal="right" vertical="center" wrapText="1"/>
    </xf>
    <xf numFmtId="0" fontId="3" fillId="0" borderId="6" xfId="67" applyFont="1" applyFill="1" applyBorder="1" applyAlignment="1">
      <alignment horizontal="left" vertical="center" wrapText="1" indent="2"/>
    </xf>
    <xf numFmtId="177" fontId="3" fillId="0" borderId="6" xfId="67" applyNumberFormat="1" applyFont="1" applyFill="1" applyBorder="1" applyAlignment="1">
      <alignment horizontal="left" vertical="center" wrapText="1"/>
    </xf>
    <xf numFmtId="0" fontId="25" fillId="0" borderId="0" xfId="67" applyFont="1" applyBorder="1" applyAlignment="1">
      <alignment horizontal="center" vertical="center"/>
    </xf>
    <xf numFmtId="0" fontId="29" fillId="0" borderId="17" xfId="67" applyFont="1" applyBorder="1" applyAlignment="1">
      <alignment horizontal="left" vertical="center"/>
    </xf>
    <xf numFmtId="0" fontId="29" fillId="0" borderId="17" xfId="67" applyFont="1" applyBorder="1" applyAlignment="1">
      <alignment horizontal="right" vertical="center"/>
    </xf>
  </cellXfs>
  <cellStyles count="92">
    <cellStyle name="20% - 着色 1" xfId="1"/>
    <cellStyle name="20% - 着色 1 2" xfId="2"/>
    <cellStyle name="20% - 着色 1_615D2EB13C93010EE0530A0804CC5EB5" xfId="3"/>
    <cellStyle name="20% - 着色 2" xfId="4"/>
    <cellStyle name="20% - 着色 2 2" xfId="5"/>
    <cellStyle name="20% - 着色 2_615D2EB13C93010EE0530A0804CC5EB5" xfId="6"/>
    <cellStyle name="20% - 着色 3" xfId="7"/>
    <cellStyle name="20% - 着色 3 2" xfId="8"/>
    <cellStyle name="20% - 着色 3_615D2EB13C93010EE0530A0804CC5EB5" xfId="9"/>
    <cellStyle name="20% - 着色 4" xfId="10"/>
    <cellStyle name="20% - 着色 4 2" xfId="11"/>
    <cellStyle name="20% - 着色 4_615D2EB13C93010EE0530A0804CC5EB5" xfId="12"/>
    <cellStyle name="20% - 着色 5" xfId="13"/>
    <cellStyle name="20% - 着色 5 2" xfId="14"/>
    <cellStyle name="20% - 着色 5_615D2EB13C93010EE0530A0804CC5EB5" xfId="15"/>
    <cellStyle name="20% - 着色 6" xfId="16"/>
    <cellStyle name="20% - 着色 6 2" xfId="17"/>
    <cellStyle name="20% - 着色 6_615D2EB13C93010EE0530A0804CC5EB5" xfId="18"/>
    <cellStyle name="40% - 着色 1" xfId="19"/>
    <cellStyle name="40% - 着色 1 2" xfId="20"/>
    <cellStyle name="40% - 着色 1_615D2EB13C93010EE0530A0804CC5EB5" xfId="21"/>
    <cellStyle name="40% - 着色 2" xfId="22"/>
    <cellStyle name="40% - 着色 2 2" xfId="23"/>
    <cellStyle name="40% - 着色 2_615D2EB13C93010EE0530A0804CC5EB5" xfId="24"/>
    <cellStyle name="40% - 着色 3" xfId="25"/>
    <cellStyle name="40% - 着色 3 2" xfId="26"/>
    <cellStyle name="40% - 着色 3_615D2EB13C93010EE0530A0804CC5EB5" xfId="27"/>
    <cellStyle name="40% - 着色 4" xfId="28"/>
    <cellStyle name="40% - 着色 4 2" xfId="29"/>
    <cellStyle name="40% - 着色 4_615D2EB13C93010EE0530A0804CC5EB5" xfId="30"/>
    <cellStyle name="40% - 着色 5" xfId="31"/>
    <cellStyle name="40% - 着色 5 2" xfId="32"/>
    <cellStyle name="40% - 着色 5_615D2EB13C93010EE0530A0804CC5EB5" xfId="33"/>
    <cellStyle name="40% - 着色 6" xfId="34"/>
    <cellStyle name="40% - 着色 6 2" xfId="35"/>
    <cellStyle name="40% - 着色 6_615D2EB13C93010EE0530A0804CC5EB5" xfId="36"/>
    <cellStyle name="60% - 着色 1" xfId="37"/>
    <cellStyle name="60% - 着色 1 2" xfId="38"/>
    <cellStyle name="60% - 着色 1_615D2EB13C93010EE0530A0804CC5EB5" xfId="39"/>
    <cellStyle name="60% - 着色 2" xfId="40"/>
    <cellStyle name="60% - 着色 2 2" xfId="41"/>
    <cellStyle name="60% - 着色 2_615D2EB13C93010EE0530A0804CC5EB5" xfId="42"/>
    <cellStyle name="60% - 着色 3" xfId="43"/>
    <cellStyle name="60% - 着色 3 2" xfId="44"/>
    <cellStyle name="60% - 着色 3_615D2EB13C93010EE0530A0804CC5EB5" xfId="45"/>
    <cellStyle name="60% - 着色 4" xfId="46"/>
    <cellStyle name="60% - 着色 4 2" xfId="47"/>
    <cellStyle name="60% - 着色 4_615D2EB13C93010EE0530A0804CC5EB5" xfId="48"/>
    <cellStyle name="60% - 着色 5" xfId="49"/>
    <cellStyle name="60% - 着色 5 2" xfId="50"/>
    <cellStyle name="60% - 着色 5_615D2EB13C93010EE0530A0804CC5EB5" xfId="51"/>
    <cellStyle name="60% - 着色 6" xfId="52"/>
    <cellStyle name="60% - 着色 6 2" xfId="53"/>
    <cellStyle name="60% - 着色 6_615D2EB13C93010EE0530A0804CC5EB5" xfId="54"/>
    <cellStyle name="差_10省级部门(单位)整体绩效目标表" xfId="55"/>
    <cellStyle name="差_615D2EB13C93010EE0530A0804CC5EB5" xfId="56"/>
    <cellStyle name="差_61F0C7FF6ABA0038E0530A0804CC3487" xfId="57"/>
    <cellStyle name="差_8一般公共预算“三公”经费支出情况表" xfId="58"/>
    <cellStyle name="差_9政府性基金支出情况表" xfId="59"/>
    <cellStyle name="差_新乡高新技术产业开发区关堤乡中心学校2019年部门预算表" xfId="60"/>
    <cellStyle name="常规" xfId="0" builtinId="0"/>
    <cellStyle name="常规 2" xfId="61"/>
    <cellStyle name="常规 3" xfId="62"/>
    <cellStyle name="常规 3 2" xfId="63"/>
    <cellStyle name="常规 3_6162030C6A600132E0530A0804CCAD99_c" xfId="64"/>
    <cellStyle name="常规 4" xfId="65"/>
    <cellStyle name="常规_10省级部门(单位)整体绩效目标表" xfId="66"/>
    <cellStyle name="常规_新乡高新技术产业开发区关堤乡中心学校2019年部门预算表" xfId="67"/>
    <cellStyle name="好_10省级部门(单位)整体绩效目标表" xfId="68"/>
    <cellStyle name="好_615D2EB13C93010EE0530A0804CC5EB5" xfId="69"/>
    <cellStyle name="好_61F0C7FF6ABA0038E0530A0804CC3487" xfId="70"/>
    <cellStyle name="好_8一般公共预算“三公”经费支出情况表" xfId="71"/>
    <cellStyle name="好_9政府性基金支出情况表" xfId="72"/>
    <cellStyle name="好_新乡高新技术产业开发区关堤乡中心学校2019年部门预算表" xfId="73"/>
    <cellStyle name="着色 1" xfId="74"/>
    <cellStyle name="着色 1 2" xfId="75"/>
    <cellStyle name="着色 1_615D2EB13C93010EE0530A0804CC5EB5" xfId="76"/>
    <cellStyle name="着色 2" xfId="77"/>
    <cellStyle name="着色 2 2" xfId="78"/>
    <cellStyle name="着色 2_615D2EB13C93010EE0530A0804CC5EB5" xfId="79"/>
    <cellStyle name="着色 3" xfId="80"/>
    <cellStyle name="着色 3 2" xfId="81"/>
    <cellStyle name="着色 3_615D2EB13C93010EE0530A0804CC5EB5" xfId="82"/>
    <cellStyle name="着色 4" xfId="83"/>
    <cellStyle name="着色 4 2" xfId="84"/>
    <cellStyle name="着色 4_615D2EB13C93010EE0530A0804CC5EB5" xfId="85"/>
    <cellStyle name="着色 5" xfId="86"/>
    <cellStyle name="着色 5 2" xfId="87"/>
    <cellStyle name="着色 5_615D2EB13C93010EE0530A0804CC5EB5" xfId="88"/>
    <cellStyle name="着色 6" xfId="89"/>
    <cellStyle name="着色 6 2" xfId="90"/>
    <cellStyle name="着色 6_615D2EB13C93010EE0530A0804CC5EB5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workbookViewId="0">
      <selection activeCell="A2" sqref="A2:D2"/>
    </sheetView>
  </sheetViews>
  <sheetFormatPr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"/>
    </row>
    <row r="2" spans="1:14" ht="15" customHeight="1">
      <c r="A2" s="108" t="s">
        <v>344</v>
      </c>
      <c r="B2" s="108"/>
      <c r="C2" s="108"/>
      <c r="D2" s="108"/>
      <c r="E2" s="3"/>
      <c r="F2" s="3"/>
      <c r="G2" s="3"/>
      <c r="H2" s="4"/>
      <c r="I2" s="4"/>
      <c r="J2" s="4"/>
      <c r="K2" s="104" t="s">
        <v>1</v>
      </c>
      <c r="L2" s="105"/>
      <c r="M2" s="106"/>
      <c r="N2" s="1"/>
    </row>
    <row r="3" spans="1:14" ht="18" customHeight="1">
      <c r="A3" s="99" t="s">
        <v>2</v>
      </c>
      <c r="B3" s="107"/>
      <c r="C3" s="99" t="s">
        <v>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7"/>
    </row>
    <row r="4" spans="1:14" ht="18" customHeight="1">
      <c r="A4" s="99" t="s">
        <v>4</v>
      </c>
      <c r="B4" s="99" t="s">
        <v>5</v>
      </c>
      <c r="C4" s="99" t="s">
        <v>4</v>
      </c>
      <c r="D4" s="99" t="s">
        <v>5</v>
      </c>
      <c r="E4" s="107"/>
      <c r="F4" s="107"/>
      <c r="G4" s="107"/>
      <c r="H4" s="107"/>
      <c r="I4" s="107"/>
      <c r="J4" s="107"/>
      <c r="K4" s="107"/>
      <c r="L4" s="107"/>
      <c r="M4" s="107"/>
      <c r="N4" s="7"/>
    </row>
    <row r="5" spans="1:14" ht="45.75" customHeight="1">
      <c r="A5" s="107"/>
      <c r="B5" s="107"/>
      <c r="C5" s="107"/>
      <c r="D5" s="99" t="s">
        <v>6</v>
      </c>
      <c r="E5" s="99" t="s">
        <v>7</v>
      </c>
      <c r="F5" s="99" t="s">
        <v>8</v>
      </c>
      <c r="G5" s="99" t="s">
        <v>9</v>
      </c>
      <c r="H5" s="99" t="s">
        <v>10</v>
      </c>
      <c r="I5" s="99" t="s">
        <v>11</v>
      </c>
      <c r="J5" s="99" t="s">
        <v>12</v>
      </c>
      <c r="K5" s="99" t="s">
        <v>13</v>
      </c>
      <c r="L5" s="99" t="s">
        <v>14</v>
      </c>
      <c r="M5" s="99" t="s">
        <v>15</v>
      </c>
      <c r="N5" s="7"/>
    </row>
    <row r="6" spans="1:14" ht="23.25" customHeight="1">
      <c r="A6" s="107"/>
      <c r="B6" s="107"/>
      <c r="C6" s="107"/>
      <c r="D6" s="107"/>
      <c r="E6" s="100"/>
      <c r="F6" s="100"/>
      <c r="G6" s="100"/>
      <c r="H6" s="100"/>
      <c r="I6" s="100"/>
      <c r="J6" s="100"/>
      <c r="K6" s="100"/>
      <c r="L6" s="100"/>
      <c r="M6" s="100"/>
      <c r="N6" s="7"/>
    </row>
    <row r="7" spans="1:14" ht="22.5" customHeight="1">
      <c r="A7" s="9" t="s">
        <v>16</v>
      </c>
      <c r="B7" s="10">
        <v>2433.33</v>
      </c>
      <c r="C7" s="9" t="s">
        <v>17</v>
      </c>
      <c r="D7" s="10">
        <v>2433.33</v>
      </c>
      <c r="E7" s="10">
        <v>2433.33</v>
      </c>
      <c r="F7" s="10"/>
      <c r="G7" s="10"/>
      <c r="H7" s="10"/>
      <c r="I7" s="10"/>
      <c r="J7" s="10"/>
      <c r="K7" s="10"/>
      <c r="L7" s="10"/>
      <c r="M7" s="10"/>
      <c r="N7" s="7"/>
    </row>
    <row r="8" spans="1:14" ht="22.5" customHeight="1">
      <c r="A8" s="9" t="s">
        <v>18</v>
      </c>
      <c r="B8" s="10"/>
      <c r="C8" s="9" t="s">
        <v>19</v>
      </c>
      <c r="D8" s="10">
        <v>2134.0700000000002</v>
      </c>
      <c r="E8" s="10">
        <v>2134.0700000000002</v>
      </c>
      <c r="F8" s="10"/>
      <c r="G8" s="10"/>
      <c r="H8" s="10"/>
      <c r="I8" s="10"/>
      <c r="J8" s="10"/>
      <c r="K8" s="10"/>
      <c r="L8" s="10"/>
      <c r="M8" s="10"/>
      <c r="N8" s="7"/>
    </row>
    <row r="9" spans="1:14" ht="22.5" customHeight="1">
      <c r="A9" s="9" t="s">
        <v>20</v>
      </c>
      <c r="B9" s="10"/>
      <c r="C9" s="9" t="s">
        <v>21</v>
      </c>
      <c r="D9" s="10">
        <v>67.48</v>
      </c>
      <c r="E9" s="10">
        <v>67.48</v>
      </c>
      <c r="F9" s="10"/>
      <c r="G9" s="10"/>
      <c r="H9" s="10"/>
      <c r="I9" s="10"/>
      <c r="J9" s="10"/>
      <c r="K9" s="10"/>
      <c r="L9" s="10"/>
      <c r="M9" s="10"/>
      <c r="N9" s="7"/>
    </row>
    <row r="10" spans="1:14" ht="22.5" customHeight="1">
      <c r="A10" s="9" t="s">
        <v>22</v>
      </c>
      <c r="B10" s="10"/>
      <c r="C10" s="9" t="s">
        <v>23</v>
      </c>
      <c r="D10" s="10">
        <v>231.78</v>
      </c>
      <c r="E10" s="10">
        <v>231.78</v>
      </c>
      <c r="F10" s="10"/>
      <c r="G10" s="10"/>
      <c r="H10" s="10"/>
      <c r="I10" s="10"/>
      <c r="J10" s="10"/>
      <c r="K10" s="10"/>
      <c r="L10" s="10"/>
      <c r="M10" s="10"/>
      <c r="N10" s="7"/>
    </row>
    <row r="11" spans="1:14" ht="22.5" customHeight="1">
      <c r="A11" s="11" t="s">
        <v>24</v>
      </c>
      <c r="B11" s="10"/>
      <c r="C11" s="9" t="s">
        <v>25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7"/>
    </row>
    <row r="12" spans="1:14" ht="22.5" customHeight="1">
      <c r="A12" s="9" t="s">
        <v>26</v>
      </c>
      <c r="B12" s="10">
        <f>SUM(B7:B10)</f>
        <v>2433.33</v>
      </c>
      <c r="C12" s="9" t="s">
        <v>27</v>
      </c>
      <c r="D12" s="10">
        <v>2433.33</v>
      </c>
      <c r="E12" s="10">
        <v>2433.33</v>
      </c>
      <c r="F12" s="10"/>
      <c r="G12" s="10"/>
      <c r="H12" s="10"/>
      <c r="I12" s="10"/>
      <c r="J12" s="10"/>
      <c r="K12" s="10"/>
      <c r="L12" s="10"/>
      <c r="M12" s="10"/>
      <c r="N12" s="7"/>
    </row>
    <row r="13" spans="1:14" ht="22.5" customHeight="1">
      <c r="A13" s="9" t="s">
        <v>28</v>
      </c>
      <c r="B13" s="10" t="str">
        <f>SUM(B14:B17)</f>
        <v/>
      </c>
      <c r="C13" s="1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22.5" customHeight="1">
      <c r="A14" s="13" t="s">
        <v>29</v>
      </c>
      <c r="B14" s="10"/>
      <c r="C14" s="1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"/>
    </row>
    <row r="15" spans="1:14" ht="22.5" customHeight="1">
      <c r="A15" s="13" t="s">
        <v>13</v>
      </c>
      <c r="B15" s="10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7"/>
    </row>
    <row r="16" spans="1:14" ht="27.75" customHeight="1">
      <c r="A16" s="13" t="s">
        <v>14</v>
      </c>
      <c r="B16" s="10"/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7"/>
    </row>
    <row r="17" spans="1:14" ht="27.75" customHeight="1">
      <c r="A17" s="13" t="s">
        <v>15</v>
      </c>
      <c r="B17" s="15"/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7"/>
    </row>
    <row r="18" spans="1:14" ht="20.25" customHeight="1">
      <c r="A18" s="16" t="s">
        <v>30</v>
      </c>
      <c r="B18" s="15">
        <v>2433.33</v>
      </c>
      <c r="C18" s="16" t="s">
        <v>31</v>
      </c>
      <c r="D18" s="10">
        <v>2433.33</v>
      </c>
      <c r="E18" s="10">
        <v>2433.33</v>
      </c>
      <c r="F18" s="10"/>
      <c r="G18" s="10"/>
      <c r="H18" s="10"/>
      <c r="I18" s="10"/>
      <c r="J18" s="10"/>
      <c r="K18" s="10"/>
      <c r="L18" s="10"/>
      <c r="M18" s="10"/>
      <c r="N18" s="7"/>
    </row>
    <row r="19" spans="1:14" ht="20.25" customHeight="1">
      <c r="A19" s="17"/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"/>
    </row>
    <row r="20" spans="1:14" ht="7.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mergeCells count="19">
    <mergeCell ref="A2:D2"/>
    <mergeCell ref="K5:K6"/>
    <mergeCell ref="G5:G6"/>
    <mergeCell ref="L5:L6"/>
    <mergeCell ref="A1:M1"/>
    <mergeCell ref="K2:M2"/>
    <mergeCell ref="C3:M3"/>
    <mergeCell ref="D4:M4"/>
    <mergeCell ref="A4:A6"/>
    <mergeCell ref="B4:B6"/>
    <mergeCell ref="C4:C6"/>
    <mergeCell ref="D5:D6"/>
    <mergeCell ref="A3:B3"/>
    <mergeCell ref="H5:H6"/>
    <mergeCell ref="I5:I6"/>
    <mergeCell ref="M5:M6"/>
    <mergeCell ref="E5:E6"/>
    <mergeCell ref="F5:F6"/>
    <mergeCell ref="J5:J6"/>
  </mergeCells>
  <phoneticPr fontId="2" type="noConversion"/>
  <pageMargins left="0.60592126000000002" right="0.60592126000000002" top="0.64529133999999999" bottom="0.64529133999999999" header="0.3" footer="0.3"/>
  <pageSetup paperSize="9" scale="56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A2" sqref="A2:B2"/>
    </sheetView>
  </sheetViews>
  <sheetFormatPr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101" t="s">
        <v>32</v>
      </c>
      <c r="B1" s="114"/>
      <c r="C1" s="115"/>
      <c r="D1" s="19"/>
    </row>
    <row r="2" spans="1:4" ht="36" customHeight="1">
      <c r="A2" s="119" t="s">
        <v>344</v>
      </c>
      <c r="B2" s="120"/>
      <c r="C2" s="20" t="s">
        <v>1</v>
      </c>
      <c r="D2" s="19"/>
    </row>
    <row r="3" spans="1:4" ht="24.75" customHeight="1">
      <c r="A3" s="116" t="s">
        <v>33</v>
      </c>
      <c r="B3" s="117"/>
      <c r="C3" s="21" t="s">
        <v>34</v>
      </c>
      <c r="D3" s="22"/>
    </row>
    <row r="4" spans="1:4" ht="20.25" customHeight="1">
      <c r="A4" s="118" t="s">
        <v>35</v>
      </c>
      <c r="B4" s="118"/>
      <c r="C4" s="23">
        <v>2433.33</v>
      </c>
      <c r="D4" s="22"/>
    </row>
    <row r="5" spans="1:4" ht="20.25" customHeight="1">
      <c r="A5" s="111" t="s">
        <v>36</v>
      </c>
      <c r="B5" s="110"/>
      <c r="C5" s="23">
        <f>SUM(C6+C10+C15+C16)</f>
        <v>2433.33</v>
      </c>
      <c r="D5" s="22"/>
    </row>
    <row r="6" spans="1:4" ht="20.25" customHeight="1">
      <c r="A6" s="109" t="s">
        <v>37</v>
      </c>
      <c r="B6" s="112"/>
      <c r="C6" s="23">
        <v>2433.33</v>
      </c>
      <c r="D6" s="22"/>
    </row>
    <row r="7" spans="1:4" ht="24" customHeight="1">
      <c r="A7" s="113" t="s">
        <v>38</v>
      </c>
      <c r="B7" s="112"/>
      <c r="C7" s="23">
        <v>2433.33</v>
      </c>
      <c r="D7" s="22"/>
    </row>
    <row r="8" spans="1:4" ht="25.5" customHeight="1">
      <c r="A8" s="113" t="s">
        <v>39</v>
      </c>
      <c r="B8" s="112"/>
      <c r="C8" s="23"/>
      <c r="D8" s="22"/>
    </row>
    <row r="9" spans="1:4" ht="27" customHeight="1">
      <c r="A9" s="113" t="s">
        <v>40</v>
      </c>
      <c r="B9" s="112"/>
      <c r="C9" s="23"/>
      <c r="D9" s="22"/>
    </row>
    <row r="10" spans="1:4" ht="20.25" customHeight="1">
      <c r="A10" s="109" t="s">
        <v>41</v>
      </c>
      <c r="B10" s="111"/>
      <c r="C10" s="23"/>
      <c r="D10" s="22"/>
    </row>
    <row r="11" spans="1:4" ht="26.25" customHeight="1">
      <c r="A11" s="113" t="s">
        <v>42</v>
      </c>
      <c r="B11" s="111"/>
      <c r="C11" s="23"/>
      <c r="D11" s="22"/>
    </row>
    <row r="12" spans="1:4" ht="31.5" customHeight="1">
      <c r="A12" s="113" t="s">
        <v>43</v>
      </c>
      <c r="B12" s="112"/>
      <c r="C12" s="23"/>
      <c r="D12" s="22"/>
    </row>
    <row r="13" spans="1:4" ht="30" customHeight="1">
      <c r="A13" s="113" t="s">
        <v>44</v>
      </c>
      <c r="B13" s="112"/>
      <c r="C13" s="23"/>
      <c r="D13" s="22"/>
    </row>
    <row r="14" spans="1:4" ht="28.5" customHeight="1">
      <c r="A14" s="109" t="s">
        <v>45</v>
      </c>
      <c r="B14" s="112"/>
      <c r="C14" s="23"/>
      <c r="D14" s="22"/>
    </row>
    <row r="15" spans="1:4" ht="28.5" customHeight="1">
      <c r="A15" s="109" t="s">
        <v>46</v>
      </c>
      <c r="B15" s="112"/>
      <c r="C15" s="23"/>
      <c r="D15" s="22"/>
    </row>
    <row r="16" spans="1:4" ht="26.25" customHeight="1">
      <c r="A16" s="109" t="s">
        <v>47</v>
      </c>
      <c r="B16" s="112"/>
      <c r="C16" s="23"/>
      <c r="D16" s="22"/>
    </row>
    <row r="17" spans="1:4" ht="26.25" customHeight="1">
      <c r="A17" s="111" t="s">
        <v>48</v>
      </c>
      <c r="B17" s="112"/>
      <c r="C17" s="23"/>
      <c r="D17" s="22"/>
    </row>
    <row r="18" spans="1:4" ht="20.25" customHeight="1">
      <c r="A18" s="109" t="s">
        <v>49</v>
      </c>
      <c r="B18" s="112"/>
      <c r="C18" s="23"/>
      <c r="D18" s="22"/>
    </row>
    <row r="19" spans="1:4" ht="20.25" customHeight="1">
      <c r="A19" s="109" t="s">
        <v>50</v>
      </c>
      <c r="B19" s="110"/>
      <c r="C19" s="23"/>
      <c r="D19" s="22"/>
    </row>
    <row r="20" spans="1:4" ht="20.25" customHeight="1">
      <c r="A20" s="109" t="s">
        <v>51</v>
      </c>
      <c r="B20" s="110"/>
      <c r="C20" s="23"/>
      <c r="D20" s="22"/>
    </row>
    <row r="21" spans="1:4" ht="20.25" customHeight="1">
      <c r="A21" s="109" t="s">
        <v>52</v>
      </c>
      <c r="B21" s="110"/>
      <c r="C21" s="23"/>
      <c r="D21" s="22"/>
    </row>
    <row r="22" spans="1:4" ht="16.5" customHeight="1">
      <c r="A22" s="25"/>
      <c r="B22" s="25"/>
      <c r="C22" s="25"/>
      <c r="D22" s="19"/>
    </row>
    <row r="23" spans="1:4" ht="7.5" customHeight="1">
      <c r="A23" s="19"/>
      <c r="B23" s="19"/>
      <c r="C23" s="19"/>
      <c r="D23" s="19"/>
    </row>
  </sheetData>
  <mergeCells count="21">
    <mergeCell ref="A1:C1"/>
    <mergeCell ref="A3:B3"/>
    <mergeCell ref="A4:B4"/>
    <mergeCell ref="A5:B5"/>
    <mergeCell ref="A2:B2"/>
    <mergeCell ref="A6:B6"/>
    <mergeCell ref="A14:B14"/>
    <mergeCell ref="A12:B12"/>
    <mergeCell ref="A7:B7"/>
    <mergeCell ref="A8:B8"/>
    <mergeCell ref="A9:B9"/>
    <mergeCell ref="A20:B20"/>
    <mergeCell ref="A21:B21"/>
    <mergeCell ref="A17:B17"/>
    <mergeCell ref="A10:B10"/>
    <mergeCell ref="A11:B11"/>
    <mergeCell ref="A18:B18"/>
    <mergeCell ref="A19:B19"/>
    <mergeCell ref="A13:B13"/>
    <mergeCell ref="A15:B15"/>
    <mergeCell ref="A16:B16"/>
  </mergeCells>
  <phoneticPr fontId="2" type="noConversion"/>
  <pageMargins left="0.60592126000000002" right="0.60592126000000002" top="0.64529133999999999" bottom="0.64529133999999999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workbookViewId="0">
      <selection activeCell="B3" sqref="B3:H3"/>
    </sheetView>
  </sheetViews>
  <sheetFormatPr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3" max="13" width="10.25" customWidth="1"/>
    <col min="14" max="14" width="10.5" customWidth="1"/>
    <col min="16" max="16" width="1" customWidth="1"/>
  </cols>
  <sheetData>
    <row r="1" spans="1:16" ht="25.5" customHeight="1">
      <c r="A1" s="124"/>
      <c r="B1" s="26"/>
      <c r="C1" s="26"/>
      <c r="D1" s="26"/>
      <c r="E1" s="27"/>
      <c r="F1" s="28"/>
      <c r="G1" s="28"/>
      <c r="H1" s="26"/>
      <c r="I1" s="26"/>
      <c r="J1" s="26"/>
      <c r="K1" s="26"/>
      <c r="L1" s="27"/>
      <c r="M1" s="28"/>
      <c r="N1" s="28"/>
      <c r="O1" s="27"/>
      <c r="P1" s="29"/>
    </row>
    <row r="2" spans="1:16" ht="21.75" customHeight="1">
      <c r="A2" s="125"/>
      <c r="B2" s="125" t="s">
        <v>53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30"/>
      <c r="O2" s="30"/>
      <c r="P2" s="30"/>
    </row>
    <row r="3" spans="1:16" ht="25.5" customHeight="1">
      <c r="A3" s="126"/>
      <c r="B3" s="139" t="s">
        <v>344</v>
      </c>
      <c r="C3" s="139"/>
      <c r="D3" s="139"/>
      <c r="E3" s="139"/>
      <c r="F3" s="139"/>
      <c r="G3" s="139"/>
      <c r="H3" s="139"/>
      <c r="I3" s="31"/>
      <c r="J3" s="31"/>
      <c r="K3" s="31"/>
      <c r="L3" s="31"/>
      <c r="M3" s="32" t="s">
        <v>1</v>
      </c>
      <c r="N3" s="33"/>
      <c r="O3" s="33"/>
      <c r="P3" s="30"/>
    </row>
    <row r="4" spans="1:16" ht="33.75" customHeight="1">
      <c r="A4" s="127"/>
      <c r="B4" s="121" t="s">
        <v>54</v>
      </c>
      <c r="C4" s="122"/>
      <c r="D4" s="123"/>
      <c r="E4" s="134" t="s">
        <v>55</v>
      </c>
      <c r="F4" s="134" t="s">
        <v>56</v>
      </c>
      <c r="G4" s="134" t="s">
        <v>57</v>
      </c>
      <c r="H4" s="134" t="s">
        <v>58</v>
      </c>
      <c r="I4" s="136" t="s">
        <v>59</v>
      </c>
      <c r="J4" s="137"/>
      <c r="K4" s="138"/>
      <c r="L4" s="136" t="s">
        <v>60</v>
      </c>
      <c r="M4" s="137"/>
      <c r="N4" s="137"/>
      <c r="O4" s="138"/>
      <c r="P4" s="35"/>
    </row>
    <row r="5" spans="1:16" ht="39.75" customHeight="1">
      <c r="A5" s="127"/>
      <c r="B5" s="34" t="s">
        <v>61</v>
      </c>
      <c r="C5" s="34" t="s">
        <v>62</v>
      </c>
      <c r="D5" s="34" t="s">
        <v>63</v>
      </c>
      <c r="E5" s="135"/>
      <c r="F5" s="135"/>
      <c r="G5" s="135"/>
      <c r="H5" s="135"/>
      <c r="I5" s="5" t="s">
        <v>64</v>
      </c>
      <c r="J5" s="5" t="s">
        <v>65</v>
      </c>
      <c r="K5" s="5" t="s">
        <v>66</v>
      </c>
      <c r="L5" s="5" t="s">
        <v>67</v>
      </c>
      <c r="M5" s="5" t="s">
        <v>68</v>
      </c>
      <c r="N5" s="5" t="s">
        <v>69</v>
      </c>
      <c r="O5" s="5" t="s">
        <v>70</v>
      </c>
      <c r="P5" s="35"/>
    </row>
    <row r="6" spans="1:16" ht="20.25" customHeight="1">
      <c r="A6" s="127"/>
      <c r="B6" s="34"/>
      <c r="C6" s="34"/>
      <c r="D6" s="34"/>
      <c r="E6" s="34"/>
      <c r="F6" s="34"/>
      <c r="G6" s="34"/>
      <c r="H6" s="37">
        <v>1</v>
      </c>
      <c r="I6" s="37">
        <v>2</v>
      </c>
      <c r="J6" s="37">
        <v>3</v>
      </c>
      <c r="K6" s="37">
        <v>4</v>
      </c>
      <c r="L6" s="37">
        <v>7</v>
      </c>
      <c r="M6" s="37">
        <v>8</v>
      </c>
      <c r="N6" s="37">
        <v>9</v>
      </c>
      <c r="O6" s="37">
        <v>10</v>
      </c>
      <c r="P6" s="35"/>
    </row>
    <row r="7" spans="1:16" ht="21.75" customHeight="1">
      <c r="A7" s="127"/>
      <c r="B7" s="121" t="s">
        <v>6</v>
      </c>
      <c r="C7" s="129"/>
      <c r="D7" s="130"/>
      <c r="E7" s="131"/>
      <c r="F7" s="131"/>
      <c r="G7" s="132" t="s">
        <v>6</v>
      </c>
      <c r="H7" s="36">
        <v>2433.33</v>
      </c>
      <c r="I7" s="36">
        <v>2134.0700000000002</v>
      </c>
      <c r="J7" s="36">
        <v>67.48</v>
      </c>
      <c r="K7" s="36">
        <v>231.78</v>
      </c>
      <c r="L7" s="36"/>
      <c r="M7" s="36"/>
      <c r="N7" s="6"/>
      <c r="O7" s="6"/>
      <c r="P7" s="35"/>
    </row>
    <row r="8" spans="1:16" ht="21.75" customHeight="1">
      <c r="A8" s="127"/>
      <c r="B8" s="38"/>
      <c r="C8" s="38"/>
      <c r="D8" s="38"/>
      <c r="E8" s="39"/>
      <c r="F8" s="39"/>
      <c r="G8" s="39" t="s">
        <v>71</v>
      </c>
      <c r="H8" s="40">
        <v>2433.33</v>
      </c>
      <c r="I8" s="40">
        <v>2134.0700000000002</v>
      </c>
      <c r="J8" s="40">
        <v>67.48</v>
      </c>
      <c r="K8" s="40">
        <v>231.78</v>
      </c>
      <c r="L8" s="40"/>
      <c r="M8" s="40"/>
      <c r="N8" s="40"/>
      <c r="O8" s="40"/>
      <c r="P8" s="35"/>
    </row>
    <row r="9" spans="1:16" ht="21.75" customHeight="1">
      <c r="A9" s="127"/>
      <c r="B9" s="34" t="s">
        <v>72</v>
      </c>
      <c r="C9" s="34" t="s">
        <v>73</v>
      </c>
      <c r="D9" s="5" t="s">
        <v>73</v>
      </c>
      <c r="E9" s="9" t="s">
        <v>74</v>
      </c>
      <c r="F9" s="9" t="s">
        <v>75</v>
      </c>
      <c r="G9" s="41" t="s">
        <v>76</v>
      </c>
      <c r="H9" s="42">
        <v>1520.08</v>
      </c>
      <c r="I9" s="42">
        <v>1293.48</v>
      </c>
      <c r="J9" s="42">
        <v>40.950000000000003</v>
      </c>
      <c r="K9" s="10">
        <v>185.65</v>
      </c>
      <c r="L9" s="10"/>
      <c r="M9" s="42"/>
      <c r="N9" s="10"/>
      <c r="O9" s="10"/>
      <c r="P9" s="35"/>
    </row>
    <row r="10" spans="1:16" ht="21.75" customHeight="1">
      <c r="A10" s="127"/>
      <c r="B10" s="34" t="s">
        <v>72</v>
      </c>
      <c r="C10" s="34" t="s">
        <v>73</v>
      </c>
      <c r="D10" s="5" t="s">
        <v>77</v>
      </c>
      <c r="E10" s="9" t="s">
        <v>74</v>
      </c>
      <c r="F10" s="9" t="s">
        <v>75</v>
      </c>
      <c r="G10" s="41" t="s">
        <v>78</v>
      </c>
      <c r="H10" s="42">
        <v>913.25</v>
      </c>
      <c r="I10" s="42">
        <v>840.59</v>
      </c>
      <c r="J10" s="42">
        <v>26.53</v>
      </c>
      <c r="K10" s="10">
        <v>46.13</v>
      </c>
      <c r="L10" s="10"/>
      <c r="M10" s="42"/>
      <c r="N10" s="10"/>
      <c r="O10" s="10"/>
      <c r="P10" s="35"/>
    </row>
    <row r="11" spans="1:16" ht="7.5" customHeight="1">
      <c r="A11" s="12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30"/>
    </row>
    <row r="12" spans="1:16" ht="7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</sheetData>
  <mergeCells count="11">
    <mergeCell ref="B4:D4"/>
    <mergeCell ref="A1:A11"/>
    <mergeCell ref="B7:G7"/>
    <mergeCell ref="B2:M2"/>
    <mergeCell ref="E4:E5"/>
    <mergeCell ref="G4:G5"/>
    <mergeCell ref="H4:H5"/>
    <mergeCell ref="I4:K4"/>
    <mergeCell ref="L4:O4"/>
    <mergeCell ref="F4:F5"/>
    <mergeCell ref="B3:H3"/>
  </mergeCells>
  <phoneticPr fontId="2" type="noConversion"/>
  <printOptions horizontalCentered="1"/>
  <pageMargins left="0.72403150000000005" right="0.72403150000000005" top="0.52718109999999996" bottom="0.33033071000000003" header="0.3" footer="0.3"/>
  <pageSetup paperSize="9" scale="67" orientation="landscape"/>
  <headerFooter>
    <oddFooter>&amp;C第&amp;P页, 共&amp;N页</oddFooter>
  </headerFooter>
  <ignoredErrors>
    <ignoredError sqref="B9 C9 D9 E9 B10 C10 D10 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A2" sqref="A2:C2"/>
    </sheetView>
  </sheetViews>
  <sheetFormatPr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101" t="s">
        <v>79</v>
      </c>
      <c r="B1" s="102"/>
      <c r="C1" s="102"/>
      <c r="D1" s="102"/>
      <c r="E1" s="102"/>
      <c r="F1" s="103"/>
      <c r="G1" s="1"/>
    </row>
    <row r="2" spans="1:7" ht="15" customHeight="1">
      <c r="A2" s="141" t="s">
        <v>344</v>
      </c>
      <c r="B2" s="141"/>
      <c r="C2" s="141"/>
      <c r="D2" s="3"/>
      <c r="E2" s="3"/>
      <c r="F2" s="44" t="s">
        <v>1</v>
      </c>
      <c r="G2" s="1"/>
    </row>
    <row r="3" spans="1:7" ht="18" customHeight="1">
      <c r="A3" s="99" t="s">
        <v>2</v>
      </c>
      <c r="B3" s="107"/>
      <c r="C3" s="99" t="s">
        <v>3</v>
      </c>
      <c r="D3" s="107"/>
      <c r="E3" s="107"/>
      <c r="F3" s="107"/>
      <c r="G3" s="7"/>
    </row>
    <row r="4" spans="1:7" ht="18" customHeight="1">
      <c r="A4" s="99" t="s">
        <v>4</v>
      </c>
      <c r="B4" s="99" t="s">
        <v>5</v>
      </c>
      <c r="C4" s="99" t="s">
        <v>4</v>
      </c>
      <c r="D4" s="99" t="s">
        <v>5</v>
      </c>
      <c r="E4" s="107"/>
      <c r="F4" s="107"/>
      <c r="G4" s="7"/>
    </row>
    <row r="5" spans="1:7" ht="20.25" customHeight="1">
      <c r="A5" s="107"/>
      <c r="B5" s="107"/>
      <c r="C5" s="107"/>
      <c r="D5" s="99" t="s">
        <v>6</v>
      </c>
      <c r="E5" s="140" t="s">
        <v>7</v>
      </c>
      <c r="F5" s="140" t="s">
        <v>8</v>
      </c>
      <c r="G5" s="7"/>
    </row>
    <row r="6" spans="1:7" ht="23.25" customHeight="1">
      <c r="A6" s="107"/>
      <c r="B6" s="107"/>
      <c r="C6" s="107"/>
      <c r="D6" s="107"/>
      <c r="E6" s="140"/>
      <c r="F6" s="140"/>
      <c r="G6" s="7"/>
    </row>
    <row r="7" spans="1:7" ht="22.5" customHeight="1">
      <c r="A7" s="9" t="s">
        <v>16</v>
      </c>
      <c r="B7" s="10">
        <v>2433.33</v>
      </c>
      <c r="C7" s="9" t="s">
        <v>80</v>
      </c>
      <c r="D7" s="10"/>
      <c r="E7" s="10"/>
      <c r="F7" s="10"/>
      <c r="G7" s="7"/>
    </row>
    <row r="8" spans="1:7" ht="22.5" customHeight="1">
      <c r="A8" s="9" t="s">
        <v>18</v>
      </c>
      <c r="B8" s="10"/>
      <c r="C8" s="9" t="s">
        <v>81</v>
      </c>
      <c r="D8" s="10"/>
      <c r="E8" s="10"/>
      <c r="F8" s="10"/>
      <c r="G8" s="7"/>
    </row>
    <row r="9" spans="1:7" ht="22.5" customHeight="1">
      <c r="A9" s="45"/>
      <c r="B9" s="10"/>
      <c r="C9" s="9" t="s">
        <v>82</v>
      </c>
      <c r="D9" s="10"/>
      <c r="E9" s="10"/>
      <c r="F9" s="10"/>
      <c r="G9" s="7"/>
    </row>
    <row r="10" spans="1:7" ht="22.5" customHeight="1">
      <c r="A10" s="46"/>
      <c r="B10" s="10"/>
      <c r="C10" s="9" t="s">
        <v>83</v>
      </c>
      <c r="D10" s="10"/>
      <c r="E10" s="10"/>
      <c r="F10" s="10"/>
      <c r="G10" s="7"/>
    </row>
    <row r="11" spans="1:7" ht="22.5" customHeight="1">
      <c r="A11" s="47"/>
      <c r="B11" s="10"/>
      <c r="C11" s="9" t="s">
        <v>84</v>
      </c>
      <c r="D11" s="10">
        <v>2433.33</v>
      </c>
      <c r="E11" s="10">
        <v>2433.33</v>
      </c>
      <c r="F11" s="10"/>
      <c r="G11" s="7"/>
    </row>
    <row r="12" spans="1:7" ht="22.5" customHeight="1">
      <c r="A12" s="46"/>
      <c r="B12" s="10"/>
      <c r="C12" s="9" t="s">
        <v>85</v>
      </c>
      <c r="D12" s="10"/>
      <c r="E12" s="10"/>
      <c r="F12" s="10"/>
      <c r="G12" s="7"/>
    </row>
    <row r="13" spans="1:7" ht="22.5" customHeight="1">
      <c r="A13" s="46"/>
      <c r="B13" s="10"/>
      <c r="C13" s="9" t="s">
        <v>86</v>
      </c>
      <c r="D13" s="10"/>
      <c r="E13" s="10"/>
      <c r="F13" s="10"/>
      <c r="G13" s="7"/>
    </row>
    <row r="14" spans="1:7" ht="22.5" customHeight="1">
      <c r="A14" s="46"/>
      <c r="B14" s="10"/>
      <c r="C14" s="9" t="s">
        <v>87</v>
      </c>
      <c r="D14" s="10"/>
      <c r="E14" s="10"/>
      <c r="F14" s="10"/>
      <c r="G14" s="7"/>
    </row>
    <row r="15" spans="1:7" ht="22.5" customHeight="1">
      <c r="A15" s="46"/>
      <c r="B15" s="10"/>
      <c r="C15" s="9" t="s">
        <v>88</v>
      </c>
      <c r="D15" s="10"/>
      <c r="E15" s="10"/>
      <c r="F15" s="10"/>
      <c r="G15" s="7"/>
    </row>
    <row r="16" spans="1:7" ht="27.75" customHeight="1">
      <c r="A16" s="46"/>
      <c r="B16" s="10"/>
      <c r="C16" s="9" t="s">
        <v>89</v>
      </c>
      <c r="D16" s="10"/>
      <c r="E16" s="10"/>
      <c r="F16" s="10"/>
      <c r="G16" s="7"/>
    </row>
    <row r="17" spans="1:7" ht="27.75" customHeight="1">
      <c r="A17" s="46"/>
      <c r="B17" s="10"/>
      <c r="C17" s="9" t="s">
        <v>90</v>
      </c>
      <c r="D17" s="10"/>
      <c r="E17" s="10"/>
      <c r="F17" s="10"/>
      <c r="G17" s="7"/>
    </row>
    <row r="18" spans="1:7" ht="27.75" customHeight="1">
      <c r="A18" s="46"/>
      <c r="B18" s="10"/>
      <c r="C18" s="9" t="s">
        <v>91</v>
      </c>
      <c r="D18" s="10"/>
      <c r="E18" s="10"/>
      <c r="F18" s="10"/>
      <c r="G18" s="7"/>
    </row>
    <row r="19" spans="1:7" ht="27.75" customHeight="1">
      <c r="A19" s="46"/>
      <c r="B19" s="10"/>
      <c r="C19" s="9" t="s">
        <v>92</v>
      </c>
      <c r="D19" s="10"/>
      <c r="E19" s="10"/>
      <c r="F19" s="10"/>
      <c r="G19" s="7"/>
    </row>
    <row r="20" spans="1:7" ht="20.25" customHeight="1">
      <c r="A20" s="46"/>
      <c r="B20" s="10"/>
      <c r="C20" s="9" t="s">
        <v>93</v>
      </c>
      <c r="D20" s="10"/>
      <c r="E20" s="10"/>
      <c r="F20" s="10"/>
      <c r="G20" s="7"/>
    </row>
    <row r="21" spans="1:7" ht="20.25" customHeight="1">
      <c r="A21" s="46"/>
      <c r="B21" s="10"/>
      <c r="C21" s="9" t="s">
        <v>94</v>
      </c>
      <c r="D21" s="10"/>
      <c r="E21" s="10"/>
      <c r="F21" s="10"/>
      <c r="G21" s="7"/>
    </row>
    <row r="22" spans="1:7" ht="15.75" customHeight="1">
      <c r="A22" s="46"/>
      <c r="B22" s="10"/>
      <c r="C22" s="9" t="s">
        <v>95</v>
      </c>
      <c r="D22" s="10"/>
      <c r="E22" s="10"/>
      <c r="F22" s="10"/>
      <c r="G22" s="35"/>
    </row>
    <row r="23" spans="1:7" ht="15.75" customHeight="1">
      <c r="A23" s="46"/>
      <c r="B23" s="10"/>
      <c r="C23" s="9" t="s">
        <v>96</v>
      </c>
      <c r="D23" s="10"/>
      <c r="E23" s="10"/>
      <c r="F23" s="10"/>
      <c r="G23" s="35"/>
    </row>
    <row r="24" spans="1:7" ht="15.75" customHeight="1">
      <c r="A24" s="46"/>
      <c r="B24" s="10"/>
      <c r="C24" s="9" t="s">
        <v>97</v>
      </c>
      <c r="D24" s="10"/>
      <c r="E24" s="10"/>
      <c r="F24" s="10"/>
      <c r="G24" s="35"/>
    </row>
    <row r="25" spans="1:7" ht="15.75" customHeight="1">
      <c r="A25" s="46"/>
      <c r="B25" s="10"/>
      <c r="C25" s="9" t="s">
        <v>98</v>
      </c>
      <c r="D25" s="10"/>
      <c r="E25" s="10"/>
      <c r="F25" s="10"/>
      <c r="G25" s="35"/>
    </row>
    <row r="26" spans="1:7" ht="15.75" customHeight="1">
      <c r="A26" s="46"/>
      <c r="B26" s="10"/>
      <c r="C26" s="9" t="s">
        <v>99</v>
      </c>
      <c r="D26" s="10"/>
      <c r="E26" s="10"/>
      <c r="F26" s="10"/>
      <c r="G26" s="35"/>
    </row>
    <row r="27" spans="1:7" ht="15.75" customHeight="1">
      <c r="A27" s="46"/>
      <c r="B27" s="10"/>
      <c r="C27" s="9" t="s">
        <v>100</v>
      </c>
      <c r="D27" s="10"/>
      <c r="E27" s="10"/>
      <c r="F27" s="10"/>
      <c r="G27" s="35"/>
    </row>
    <row r="28" spans="1:7" ht="15.75" customHeight="1">
      <c r="A28" s="46"/>
      <c r="B28" s="10"/>
      <c r="C28" s="9" t="s">
        <v>101</v>
      </c>
      <c r="D28" s="10"/>
      <c r="E28" s="10"/>
      <c r="F28" s="10"/>
      <c r="G28" s="35"/>
    </row>
    <row r="29" spans="1:7" ht="15.75" customHeight="1">
      <c r="A29" s="46"/>
      <c r="B29" s="10"/>
      <c r="C29" s="9" t="s">
        <v>102</v>
      </c>
      <c r="D29" s="10"/>
      <c r="E29" s="10"/>
      <c r="F29" s="10"/>
      <c r="G29" s="35"/>
    </row>
    <row r="30" spans="1:7" ht="15.75" customHeight="1">
      <c r="A30" s="46"/>
      <c r="B30" s="10"/>
      <c r="C30" s="9" t="s">
        <v>103</v>
      </c>
      <c r="D30" s="10"/>
      <c r="E30" s="10"/>
      <c r="F30" s="10"/>
      <c r="G30" s="35"/>
    </row>
    <row r="31" spans="1:7" ht="15.75" customHeight="1">
      <c r="A31" s="46"/>
      <c r="B31" s="10"/>
      <c r="C31" s="9" t="s">
        <v>104</v>
      </c>
      <c r="D31" s="10"/>
      <c r="E31" s="10"/>
      <c r="F31" s="10"/>
      <c r="G31" s="35"/>
    </row>
    <row r="32" spans="1:7" ht="15.75" customHeight="1">
      <c r="A32" s="48"/>
      <c r="B32" s="10"/>
      <c r="C32" s="9" t="s">
        <v>105</v>
      </c>
      <c r="D32" s="10"/>
      <c r="E32" s="10"/>
      <c r="F32" s="10"/>
      <c r="G32" s="35"/>
    </row>
    <row r="33" spans="1:7" ht="15.75" customHeight="1">
      <c r="A33" s="48"/>
      <c r="B33" s="10"/>
      <c r="C33" s="9" t="s">
        <v>106</v>
      </c>
      <c r="D33" s="10"/>
      <c r="E33" s="10"/>
      <c r="F33" s="10"/>
      <c r="G33" s="35"/>
    </row>
    <row r="34" spans="1:7" ht="15.75" customHeight="1">
      <c r="A34" s="45"/>
      <c r="B34" s="10"/>
      <c r="C34" s="9" t="s">
        <v>107</v>
      </c>
      <c r="D34" s="10"/>
      <c r="E34" s="10"/>
      <c r="F34" s="10"/>
      <c r="G34" s="35"/>
    </row>
    <row r="35" spans="1:7" ht="14.25" customHeight="1">
      <c r="A35" s="45"/>
      <c r="B35" s="15"/>
      <c r="C35" s="14"/>
      <c r="D35" s="15"/>
      <c r="E35" s="15"/>
      <c r="F35" s="15"/>
      <c r="G35" s="35"/>
    </row>
    <row r="36" spans="1:7" ht="20.25" customHeight="1">
      <c r="A36" s="16" t="s">
        <v>30</v>
      </c>
      <c r="B36" s="15">
        <v>2433.33</v>
      </c>
      <c r="C36" s="16" t="s">
        <v>31</v>
      </c>
      <c r="D36" s="15">
        <v>2433.33</v>
      </c>
      <c r="E36" s="15">
        <v>2433.33</v>
      </c>
      <c r="F36" s="15"/>
      <c r="G36" s="35"/>
    </row>
    <row r="37" spans="1:7" ht="14.25" customHeight="1">
      <c r="A37" s="17"/>
      <c r="B37" s="17"/>
      <c r="C37" s="17"/>
      <c r="D37" s="18"/>
      <c r="E37" s="18"/>
      <c r="F37" s="18"/>
      <c r="G37" s="30"/>
    </row>
    <row r="38" spans="1:7" ht="7.5" customHeight="1">
      <c r="A38" s="19"/>
      <c r="B38" s="19"/>
      <c r="C38" s="19"/>
      <c r="D38" s="19"/>
      <c r="E38" s="19"/>
      <c r="F38" s="19"/>
      <c r="G38" s="19"/>
    </row>
  </sheetData>
  <mergeCells count="11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  <mergeCell ref="A2:C2"/>
  </mergeCells>
  <phoneticPr fontId="2" type="noConversion"/>
  <pageMargins left="0.60592126000000002" right="0.60592126000000002" top="0.64529133999999999" bottom="0.64529133999999999" header="0.3" footer="0.3"/>
  <pageSetup paperSize="9" scale="68" orientation="landscape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A2" sqref="A2:G2"/>
    </sheetView>
  </sheetViews>
  <sheetFormatPr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01" t="s">
        <v>108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O1" s="19"/>
    </row>
    <row r="2" spans="1:15" ht="15.75" customHeight="1">
      <c r="A2" s="108" t="s">
        <v>344</v>
      </c>
      <c r="B2" s="108"/>
      <c r="C2" s="108"/>
      <c r="D2" s="108"/>
      <c r="E2" s="108"/>
      <c r="F2" s="108"/>
      <c r="G2" s="108"/>
      <c r="H2" s="2"/>
      <c r="I2" s="44"/>
      <c r="J2" s="44"/>
      <c r="K2" s="44"/>
      <c r="L2" s="49" t="s">
        <v>1</v>
      </c>
      <c r="M2" s="49"/>
      <c r="N2" s="2"/>
      <c r="O2" s="19"/>
    </row>
    <row r="3" spans="1:15" ht="16.5" customHeight="1">
      <c r="A3" s="99" t="s">
        <v>54</v>
      </c>
      <c r="B3" s="99"/>
      <c r="C3" s="99"/>
      <c r="D3" s="99" t="s">
        <v>109</v>
      </c>
      <c r="E3" s="99" t="s">
        <v>110</v>
      </c>
      <c r="F3" s="99" t="s">
        <v>111</v>
      </c>
      <c r="G3" s="99" t="s">
        <v>58</v>
      </c>
      <c r="H3" s="99" t="s">
        <v>59</v>
      </c>
      <c r="I3" s="99"/>
      <c r="J3" s="99"/>
      <c r="K3" s="99" t="s">
        <v>60</v>
      </c>
      <c r="L3" s="99"/>
      <c r="M3" s="99"/>
      <c r="N3" s="99"/>
      <c r="O3" s="50"/>
    </row>
    <row r="4" spans="1:15" ht="34.5" customHeight="1">
      <c r="A4" s="5" t="s">
        <v>61</v>
      </c>
      <c r="B4" s="5" t="s">
        <v>62</v>
      </c>
      <c r="C4" s="5" t="s">
        <v>63</v>
      </c>
      <c r="D4" s="99"/>
      <c r="E4" s="99"/>
      <c r="F4" s="99"/>
      <c r="G4" s="99"/>
      <c r="H4" s="5" t="s">
        <v>64</v>
      </c>
      <c r="I4" s="5" t="s">
        <v>65</v>
      </c>
      <c r="J4" s="5" t="s">
        <v>66</v>
      </c>
      <c r="K4" s="5" t="s">
        <v>67</v>
      </c>
      <c r="L4" s="5" t="s">
        <v>68</v>
      </c>
      <c r="M4" s="5" t="s">
        <v>69</v>
      </c>
      <c r="N4" s="5" t="s">
        <v>70</v>
      </c>
      <c r="O4" s="50"/>
    </row>
    <row r="5" spans="1:15" ht="22.5" customHeight="1">
      <c r="A5" s="99" t="s">
        <v>6</v>
      </c>
      <c r="B5" s="99"/>
      <c r="C5" s="99"/>
      <c r="D5" s="99"/>
      <c r="E5" s="99"/>
      <c r="F5" s="99"/>
      <c r="G5" s="6">
        <v>2433.33</v>
      </c>
      <c r="H5" s="6">
        <v>2134.0700000000002</v>
      </c>
      <c r="I5" s="6">
        <v>67.48</v>
      </c>
      <c r="J5" s="6">
        <v>231.78</v>
      </c>
      <c r="K5" s="6"/>
      <c r="L5" s="6"/>
      <c r="M5" s="6"/>
      <c r="N5" s="6"/>
      <c r="O5" s="22"/>
    </row>
    <row r="6" spans="1:15" ht="18" customHeight="1">
      <c r="A6" s="39"/>
      <c r="B6" s="39"/>
      <c r="C6" s="39"/>
      <c r="D6" s="39"/>
      <c r="E6" s="39"/>
      <c r="F6" s="39" t="s">
        <v>112</v>
      </c>
      <c r="G6" s="40">
        <v>138.53</v>
      </c>
      <c r="H6" s="40">
        <v>123.47</v>
      </c>
      <c r="I6" s="40">
        <v>3.91</v>
      </c>
      <c r="J6" s="40">
        <v>11.15</v>
      </c>
      <c r="K6" s="40"/>
      <c r="L6" s="40"/>
      <c r="M6" s="40"/>
      <c r="N6" s="40"/>
      <c r="O6" s="22"/>
    </row>
    <row r="7" spans="1:15" ht="18" customHeight="1">
      <c r="A7" s="51" t="s">
        <v>72</v>
      </c>
      <c r="B7" s="51" t="s">
        <v>73</v>
      </c>
      <c r="C7" s="51" t="s">
        <v>73</v>
      </c>
      <c r="D7" s="51" t="s">
        <v>113</v>
      </c>
      <c r="E7" s="51" t="s">
        <v>114</v>
      </c>
      <c r="F7" s="51" t="s">
        <v>76</v>
      </c>
      <c r="G7" s="52">
        <v>138.53</v>
      </c>
      <c r="H7" s="52">
        <v>123.47</v>
      </c>
      <c r="I7" s="52">
        <v>3.91</v>
      </c>
      <c r="J7" s="52">
        <v>11.15</v>
      </c>
      <c r="K7" s="52"/>
      <c r="L7" s="52"/>
      <c r="M7" s="52"/>
      <c r="N7" s="52"/>
      <c r="O7" s="22"/>
    </row>
    <row r="8" spans="1:15" ht="18" customHeight="1">
      <c r="A8" s="39"/>
      <c r="B8" s="39"/>
      <c r="C8" s="39"/>
      <c r="D8" s="39"/>
      <c r="E8" s="39"/>
      <c r="F8" s="39" t="s">
        <v>115</v>
      </c>
      <c r="G8" s="40">
        <v>270.14999999999998</v>
      </c>
      <c r="H8" s="40">
        <v>221.07</v>
      </c>
      <c r="I8" s="40">
        <v>6.99</v>
      </c>
      <c r="J8" s="40">
        <v>42.09</v>
      </c>
      <c r="K8" s="40"/>
      <c r="L8" s="40"/>
      <c r="M8" s="40"/>
      <c r="N8" s="40"/>
      <c r="O8" s="22"/>
    </row>
    <row r="9" spans="1:15" ht="18" customHeight="1">
      <c r="A9" s="51" t="s">
        <v>72</v>
      </c>
      <c r="B9" s="51" t="s">
        <v>73</v>
      </c>
      <c r="C9" s="51" t="s">
        <v>73</v>
      </c>
      <c r="D9" s="51" t="s">
        <v>116</v>
      </c>
      <c r="E9" s="51" t="s">
        <v>117</v>
      </c>
      <c r="F9" s="51" t="s">
        <v>76</v>
      </c>
      <c r="G9" s="52">
        <v>270.14999999999998</v>
      </c>
      <c r="H9" s="52">
        <v>221.07</v>
      </c>
      <c r="I9" s="52">
        <v>6.99</v>
      </c>
      <c r="J9" s="52">
        <v>42.09</v>
      </c>
      <c r="K9" s="52"/>
      <c r="L9" s="52"/>
      <c r="M9" s="52"/>
      <c r="N9" s="52"/>
      <c r="O9" s="22"/>
    </row>
    <row r="10" spans="1:15" ht="18" customHeight="1">
      <c r="A10" s="39"/>
      <c r="B10" s="39"/>
      <c r="C10" s="39"/>
      <c r="D10" s="39"/>
      <c r="E10" s="39"/>
      <c r="F10" s="39" t="s">
        <v>118</v>
      </c>
      <c r="G10" s="40">
        <v>211.97</v>
      </c>
      <c r="H10" s="40">
        <v>187.83</v>
      </c>
      <c r="I10" s="40">
        <v>5.94</v>
      </c>
      <c r="J10" s="40">
        <v>18.2</v>
      </c>
      <c r="K10" s="40"/>
      <c r="L10" s="40"/>
      <c r="M10" s="40"/>
      <c r="N10" s="40"/>
      <c r="O10" s="22"/>
    </row>
    <row r="11" spans="1:15" ht="18" customHeight="1">
      <c r="A11" s="51" t="s">
        <v>72</v>
      </c>
      <c r="B11" s="51" t="s">
        <v>73</v>
      </c>
      <c r="C11" s="51" t="s">
        <v>73</v>
      </c>
      <c r="D11" s="51" t="s">
        <v>119</v>
      </c>
      <c r="E11" s="51" t="s">
        <v>120</v>
      </c>
      <c r="F11" s="51" t="s">
        <v>76</v>
      </c>
      <c r="G11" s="52">
        <v>211.97</v>
      </c>
      <c r="H11" s="52">
        <v>187.83</v>
      </c>
      <c r="I11" s="52">
        <v>5.94</v>
      </c>
      <c r="J11" s="52">
        <v>18.2</v>
      </c>
      <c r="K11" s="52"/>
      <c r="L11" s="52"/>
      <c r="M11" s="52"/>
      <c r="N11" s="52"/>
      <c r="O11" s="22"/>
    </row>
    <row r="12" spans="1:15" ht="18" customHeight="1">
      <c r="A12" s="39"/>
      <c r="B12" s="39"/>
      <c r="C12" s="39"/>
      <c r="D12" s="39"/>
      <c r="E12" s="39"/>
      <c r="F12" s="39" t="s">
        <v>121</v>
      </c>
      <c r="G12" s="40">
        <v>149.63999999999999</v>
      </c>
      <c r="H12" s="40">
        <v>125.6</v>
      </c>
      <c r="I12" s="40">
        <v>3.98</v>
      </c>
      <c r="J12" s="40">
        <v>20.059999999999999</v>
      </c>
      <c r="K12" s="40"/>
      <c r="L12" s="40"/>
      <c r="M12" s="40"/>
      <c r="N12" s="40"/>
      <c r="O12" s="22"/>
    </row>
    <row r="13" spans="1:15" ht="18" customHeight="1">
      <c r="A13" s="51" t="s">
        <v>72</v>
      </c>
      <c r="B13" s="51" t="s">
        <v>73</v>
      </c>
      <c r="C13" s="51" t="s">
        <v>73</v>
      </c>
      <c r="D13" s="51" t="s">
        <v>122</v>
      </c>
      <c r="E13" s="51" t="s">
        <v>123</v>
      </c>
      <c r="F13" s="51" t="s">
        <v>76</v>
      </c>
      <c r="G13" s="52">
        <v>149.63999999999999</v>
      </c>
      <c r="H13" s="52">
        <v>125.6</v>
      </c>
      <c r="I13" s="52">
        <v>3.98</v>
      </c>
      <c r="J13" s="52">
        <v>20.059999999999999</v>
      </c>
      <c r="K13" s="52"/>
      <c r="L13" s="52"/>
      <c r="M13" s="52"/>
      <c r="N13" s="52"/>
      <c r="O13" s="22"/>
    </row>
    <row r="14" spans="1:15" ht="18" customHeight="1">
      <c r="A14" s="39"/>
      <c r="B14" s="39"/>
      <c r="C14" s="39"/>
      <c r="D14" s="39"/>
      <c r="E14" s="39"/>
      <c r="F14" s="39" t="s">
        <v>124</v>
      </c>
      <c r="G14" s="40">
        <v>160.36000000000001</v>
      </c>
      <c r="H14" s="40">
        <v>123.28</v>
      </c>
      <c r="I14" s="40">
        <v>3.91</v>
      </c>
      <c r="J14" s="40">
        <v>33.17</v>
      </c>
      <c r="K14" s="40"/>
      <c r="L14" s="40"/>
      <c r="M14" s="40"/>
      <c r="N14" s="40"/>
      <c r="O14" s="22"/>
    </row>
    <row r="15" spans="1:15" ht="18" customHeight="1">
      <c r="A15" s="51" t="s">
        <v>72</v>
      </c>
      <c r="B15" s="51" t="s">
        <v>73</v>
      </c>
      <c r="C15" s="51" t="s">
        <v>73</v>
      </c>
      <c r="D15" s="51" t="s">
        <v>125</v>
      </c>
      <c r="E15" s="51" t="s">
        <v>126</v>
      </c>
      <c r="F15" s="51" t="s">
        <v>76</v>
      </c>
      <c r="G15" s="52">
        <v>160.36000000000001</v>
      </c>
      <c r="H15" s="52">
        <v>123.28</v>
      </c>
      <c r="I15" s="52">
        <v>3.91</v>
      </c>
      <c r="J15" s="52">
        <v>33.17</v>
      </c>
      <c r="K15" s="52"/>
      <c r="L15" s="52"/>
      <c r="M15" s="52"/>
      <c r="N15" s="52"/>
      <c r="O15" s="22"/>
    </row>
    <row r="16" spans="1:15" ht="18" customHeight="1">
      <c r="A16" s="39"/>
      <c r="B16" s="39"/>
      <c r="C16" s="39"/>
      <c r="D16" s="39"/>
      <c r="E16" s="39"/>
      <c r="F16" s="39" t="s">
        <v>127</v>
      </c>
      <c r="G16" s="40">
        <v>227.33</v>
      </c>
      <c r="H16" s="40">
        <v>194.44</v>
      </c>
      <c r="I16" s="40">
        <v>6.16</v>
      </c>
      <c r="J16" s="40">
        <v>26.73</v>
      </c>
      <c r="K16" s="40"/>
      <c r="L16" s="40"/>
      <c r="M16" s="40"/>
      <c r="N16" s="40"/>
      <c r="O16" s="22"/>
    </row>
    <row r="17" spans="1:15" ht="18" customHeight="1">
      <c r="A17" s="51" t="s">
        <v>72</v>
      </c>
      <c r="B17" s="51" t="s">
        <v>73</v>
      </c>
      <c r="C17" s="51" t="s">
        <v>73</v>
      </c>
      <c r="D17" s="51" t="s">
        <v>128</v>
      </c>
      <c r="E17" s="51" t="s">
        <v>129</v>
      </c>
      <c r="F17" s="51" t="s">
        <v>76</v>
      </c>
      <c r="G17" s="52">
        <v>227.33</v>
      </c>
      <c r="H17" s="52">
        <v>194.44</v>
      </c>
      <c r="I17" s="52">
        <v>6.16</v>
      </c>
      <c r="J17" s="52">
        <v>26.73</v>
      </c>
      <c r="K17" s="52"/>
      <c r="L17" s="52"/>
      <c r="M17" s="52"/>
      <c r="N17" s="52"/>
      <c r="O17" s="22"/>
    </row>
    <row r="18" spans="1:15" ht="18" customHeight="1">
      <c r="A18" s="39"/>
      <c r="B18" s="39"/>
      <c r="C18" s="39"/>
      <c r="D18" s="39"/>
      <c r="E18" s="39"/>
      <c r="F18" s="39" t="s">
        <v>130</v>
      </c>
      <c r="G18" s="40">
        <v>115.53</v>
      </c>
      <c r="H18" s="40">
        <v>99.96</v>
      </c>
      <c r="I18" s="40">
        <v>3.17</v>
      </c>
      <c r="J18" s="40">
        <v>12.4</v>
      </c>
      <c r="K18" s="40"/>
      <c r="L18" s="40"/>
      <c r="M18" s="40"/>
      <c r="N18" s="40"/>
      <c r="O18" s="22"/>
    </row>
    <row r="19" spans="1:15" ht="18" customHeight="1">
      <c r="A19" s="51" t="s">
        <v>72</v>
      </c>
      <c r="B19" s="51" t="s">
        <v>73</v>
      </c>
      <c r="C19" s="51" t="s">
        <v>73</v>
      </c>
      <c r="D19" s="51" t="s">
        <v>131</v>
      </c>
      <c r="E19" s="51" t="s">
        <v>132</v>
      </c>
      <c r="F19" s="51" t="s">
        <v>76</v>
      </c>
      <c r="G19" s="52">
        <v>115.53</v>
      </c>
      <c r="H19" s="52">
        <v>99.96</v>
      </c>
      <c r="I19" s="52">
        <v>3.17</v>
      </c>
      <c r="J19" s="52">
        <v>12.4</v>
      </c>
      <c r="K19" s="52"/>
      <c r="L19" s="52"/>
      <c r="M19" s="52"/>
      <c r="N19" s="52"/>
      <c r="O19" s="22"/>
    </row>
    <row r="20" spans="1:15" ht="18" customHeight="1">
      <c r="A20" s="39"/>
      <c r="B20" s="39"/>
      <c r="C20" s="39"/>
      <c r="D20" s="39"/>
      <c r="E20" s="39"/>
      <c r="F20" s="39" t="s">
        <v>133</v>
      </c>
      <c r="G20" s="40">
        <v>246.57</v>
      </c>
      <c r="H20" s="40">
        <v>217.83</v>
      </c>
      <c r="I20" s="40">
        <v>6.89</v>
      </c>
      <c r="J20" s="40">
        <v>21.85</v>
      </c>
      <c r="K20" s="40"/>
      <c r="L20" s="40"/>
      <c r="M20" s="40"/>
      <c r="N20" s="40"/>
      <c r="O20" s="22"/>
    </row>
    <row r="21" spans="1:15" ht="18" customHeight="1">
      <c r="A21" s="51" t="s">
        <v>72</v>
      </c>
      <c r="B21" s="51" t="s">
        <v>73</v>
      </c>
      <c r="C21" s="51" t="s">
        <v>73</v>
      </c>
      <c r="D21" s="51" t="s">
        <v>134</v>
      </c>
      <c r="E21" s="51" t="s">
        <v>135</v>
      </c>
      <c r="F21" s="51" t="s">
        <v>76</v>
      </c>
      <c r="G21" s="52">
        <v>246.57</v>
      </c>
      <c r="H21" s="52">
        <v>217.83</v>
      </c>
      <c r="I21" s="52">
        <v>6.89</v>
      </c>
      <c r="J21" s="52">
        <v>21.85</v>
      </c>
      <c r="K21" s="52"/>
      <c r="L21" s="52"/>
      <c r="M21" s="52"/>
      <c r="N21" s="52"/>
      <c r="O21" s="22"/>
    </row>
    <row r="22" spans="1:15" ht="18" customHeight="1">
      <c r="A22" s="39"/>
      <c r="B22" s="39"/>
      <c r="C22" s="39"/>
      <c r="D22" s="39"/>
      <c r="E22" s="39"/>
      <c r="F22" s="39" t="s">
        <v>136</v>
      </c>
      <c r="G22" s="40">
        <v>913.25</v>
      </c>
      <c r="H22" s="40">
        <v>840.59</v>
      </c>
      <c r="I22" s="40">
        <v>26.53</v>
      </c>
      <c r="J22" s="40">
        <v>46.13</v>
      </c>
      <c r="K22" s="40"/>
      <c r="L22" s="40"/>
      <c r="M22" s="40"/>
      <c r="N22" s="40"/>
      <c r="O22" s="22"/>
    </row>
    <row r="23" spans="1:15" ht="18" customHeight="1">
      <c r="A23" s="51" t="s">
        <v>72</v>
      </c>
      <c r="B23" s="51" t="s">
        <v>73</v>
      </c>
      <c r="C23" s="51" t="s">
        <v>77</v>
      </c>
      <c r="D23" s="51" t="s">
        <v>137</v>
      </c>
      <c r="E23" s="51" t="s">
        <v>138</v>
      </c>
      <c r="F23" s="51" t="s">
        <v>78</v>
      </c>
      <c r="G23" s="52">
        <v>913.25</v>
      </c>
      <c r="H23" s="52">
        <v>840.59</v>
      </c>
      <c r="I23" s="52">
        <v>26.53</v>
      </c>
      <c r="J23" s="52">
        <v>46.13</v>
      </c>
      <c r="K23" s="52"/>
      <c r="L23" s="52"/>
      <c r="M23" s="52"/>
      <c r="N23" s="52"/>
      <c r="O23" s="22"/>
    </row>
    <row r="24" spans="1:15" ht="7.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9"/>
    </row>
    <row r="25" spans="1:15" ht="7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</sheetData>
  <mergeCells count="10">
    <mergeCell ref="A5:F5"/>
    <mergeCell ref="K3:N3"/>
    <mergeCell ref="D3:D4"/>
    <mergeCell ref="H3:J3"/>
    <mergeCell ref="A1:N1"/>
    <mergeCell ref="A3:C3"/>
    <mergeCell ref="F3:F4"/>
    <mergeCell ref="G3:G4"/>
    <mergeCell ref="E3:E4"/>
    <mergeCell ref="A2:G2"/>
  </mergeCells>
  <phoneticPr fontId="2" type="noConversion"/>
  <pageMargins left="0.60592126000000002" right="0.60592126000000002" top="0.84214173000000003" bottom="0.84214173000000003" header="0.3" footer="0.3"/>
  <pageSetup paperSize="9" scale="82" orientation="landscape"/>
  <headerFooter>
    <oddFooter>&amp;C第&amp;P页, 共&amp;N页</oddFooter>
  </headerFooter>
  <ignoredErrors>
    <ignoredError sqref="A7 B7 C7 D7 A9 B9 C9 D9 A11 B11 C11 D11 A13 B13 C13 D13 A15 B15 C15 D15 A17 B17 C17 D17 A19 B19 C19 D19 A21 B21 C21 D21 A23 B23 C23 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workbookViewId="0">
      <selection activeCell="A2" sqref="A2:D2"/>
    </sheetView>
  </sheetViews>
  <sheetFormatPr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44" t="s">
        <v>139</v>
      </c>
      <c r="B1" s="145"/>
      <c r="C1" s="145"/>
      <c r="D1" s="145"/>
      <c r="E1" s="145"/>
      <c r="F1" s="145"/>
      <c r="G1" s="145"/>
      <c r="H1" s="145"/>
      <c r="I1" s="146"/>
      <c r="J1" s="54"/>
    </row>
    <row r="2" spans="1:10" ht="14.25" customHeight="1">
      <c r="A2" s="149" t="s">
        <v>344</v>
      </c>
      <c r="B2" s="149"/>
      <c r="C2" s="149"/>
      <c r="D2" s="149"/>
      <c r="E2" s="55"/>
      <c r="F2" s="55"/>
      <c r="G2" s="55"/>
      <c r="H2" s="56"/>
      <c r="I2" s="55" t="s">
        <v>1</v>
      </c>
      <c r="J2" s="54"/>
    </row>
    <row r="3" spans="1:10" ht="26.25" customHeight="1">
      <c r="A3" s="148" t="s">
        <v>140</v>
      </c>
      <c r="B3" s="111"/>
      <c r="C3" s="134" t="s">
        <v>57</v>
      </c>
      <c r="D3" s="134" t="s">
        <v>141</v>
      </c>
      <c r="E3" s="58"/>
      <c r="F3" s="148" t="s">
        <v>140</v>
      </c>
      <c r="G3" s="111"/>
      <c r="H3" s="134" t="s">
        <v>57</v>
      </c>
      <c r="I3" s="134" t="s">
        <v>141</v>
      </c>
      <c r="J3" s="53"/>
    </row>
    <row r="4" spans="1:10" ht="18" customHeight="1">
      <c r="A4" s="57" t="s">
        <v>61</v>
      </c>
      <c r="B4" s="57" t="s">
        <v>62</v>
      </c>
      <c r="C4" s="111"/>
      <c r="D4" s="111"/>
      <c r="E4" s="58"/>
      <c r="F4" s="57" t="s">
        <v>61</v>
      </c>
      <c r="G4" s="57" t="s">
        <v>62</v>
      </c>
      <c r="H4" s="147"/>
      <c r="I4" s="111"/>
      <c r="J4" s="53"/>
    </row>
    <row r="5" spans="1:10" ht="16.5" customHeight="1">
      <c r="A5" s="59"/>
      <c r="B5" s="59"/>
      <c r="C5" s="21"/>
      <c r="D5" s="60"/>
      <c r="E5" s="21"/>
      <c r="F5" s="21"/>
      <c r="G5" s="21"/>
      <c r="H5" s="41"/>
      <c r="I5" s="21"/>
      <c r="J5" s="53"/>
    </row>
    <row r="6" spans="1:10" ht="16.5" customHeight="1">
      <c r="A6" s="61">
        <v>301</v>
      </c>
      <c r="B6" s="24"/>
      <c r="C6" s="62" t="s">
        <v>142</v>
      </c>
      <c r="D6" s="23">
        <v>2134.0700000000002</v>
      </c>
      <c r="E6" s="24"/>
      <c r="F6" s="61">
        <v>303</v>
      </c>
      <c r="G6" s="24"/>
      <c r="H6" s="62" t="s">
        <v>143</v>
      </c>
      <c r="I6" s="23">
        <v>231.78</v>
      </c>
      <c r="J6" s="53"/>
    </row>
    <row r="7" spans="1:10" ht="17.25" customHeight="1">
      <c r="A7" s="61">
        <v>301</v>
      </c>
      <c r="B7" s="24" t="s">
        <v>144</v>
      </c>
      <c r="C7" s="63" t="s">
        <v>145</v>
      </c>
      <c r="D7" s="60">
        <v>673.84</v>
      </c>
      <c r="E7" s="24"/>
      <c r="F7" s="61">
        <v>303</v>
      </c>
      <c r="G7" s="61">
        <v>1</v>
      </c>
      <c r="H7" s="41" t="s">
        <v>146</v>
      </c>
      <c r="I7" s="60"/>
      <c r="J7" s="53"/>
    </row>
    <row r="8" spans="1:10" ht="17.25" customHeight="1">
      <c r="A8" s="61">
        <v>301</v>
      </c>
      <c r="B8" s="61">
        <v>2</v>
      </c>
      <c r="C8" s="63" t="s">
        <v>147</v>
      </c>
      <c r="D8" s="60">
        <v>119.1</v>
      </c>
      <c r="E8" s="24"/>
      <c r="F8" s="61">
        <v>303</v>
      </c>
      <c r="G8" s="61">
        <v>2</v>
      </c>
      <c r="H8" s="41" t="s">
        <v>148</v>
      </c>
      <c r="I8" s="60">
        <v>218.19</v>
      </c>
      <c r="J8" s="53"/>
    </row>
    <row r="9" spans="1:10" ht="17.25" customHeight="1">
      <c r="A9" s="61">
        <v>301</v>
      </c>
      <c r="B9" s="61">
        <v>3</v>
      </c>
      <c r="C9" s="63" t="s">
        <v>149</v>
      </c>
      <c r="D9" s="60"/>
      <c r="E9" s="24"/>
      <c r="F9" s="61">
        <v>303</v>
      </c>
      <c r="G9" s="61">
        <v>3</v>
      </c>
      <c r="H9" s="41" t="s">
        <v>150</v>
      </c>
      <c r="I9" s="60"/>
      <c r="J9" s="53"/>
    </row>
    <row r="10" spans="1:10" ht="17.25" customHeight="1">
      <c r="A10" s="61">
        <v>301</v>
      </c>
      <c r="B10" s="61">
        <v>6</v>
      </c>
      <c r="C10" s="63" t="s">
        <v>151</v>
      </c>
      <c r="D10" s="60"/>
      <c r="E10" s="24"/>
      <c r="F10" s="61">
        <v>303</v>
      </c>
      <c r="G10" s="61">
        <v>4</v>
      </c>
      <c r="H10" s="41" t="s">
        <v>152</v>
      </c>
      <c r="I10" s="60"/>
      <c r="J10" s="53"/>
    </row>
    <row r="11" spans="1:10" ht="17.25" customHeight="1">
      <c r="A11" s="61">
        <v>301</v>
      </c>
      <c r="B11" s="61">
        <v>7</v>
      </c>
      <c r="C11" s="63" t="s">
        <v>153</v>
      </c>
      <c r="D11" s="60">
        <v>845.62</v>
      </c>
      <c r="E11" s="24"/>
      <c r="F11" s="61">
        <v>303</v>
      </c>
      <c r="G11" s="61">
        <v>5</v>
      </c>
      <c r="H11" s="41" t="s">
        <v>154</v>
      </c>
      <c r="I11" s="60">
        <v>13.59</v>
      </c>
      <c r="J11" s="53"/>
    </row>
    <row r="12" spans="1:10" ht="17.25" customHeight="1">
      <c r="A12" s="61">
        <v>301</v>
      </c>
      <c r="B12" s="61">
        <v>8</v>
      </c>
      <c r="C12" s="63" t="s">
        <v>155</v>
      </c>
      <c r="D12" s="60">
        <v>208.04</v>
      </c>
      <c r="E12" s="24"/>
      <c r="F12" s="61">
        <v>303</v>
      </c>
      <c r="G12" s="61">
        <v>6</v>
      </c>
      <c r="H12" s="41" t="s">
        <v>156</v>
      </c>
      <c r="I12" s="60"/>
      <c r="J12" s="53"/>
    </row>
    <row r="13" spans="1:10" ht="17.25" customHeight="1">
      <c r="A13" s="61">
        <v>301</v>
      </c>
      <c r="B13" s="61">
        <v>9</v>
      </c>
      <c r="C13" s="63" t="s">
        <v>157</v>
      </c>
      <c r="D13" s="60"/>
      <c r="E13" s="24"/>
      <c r="F13" s="61">
        <v>303</v>
      </c>
      <c r="G13" s="61">
        <v>7</v>
      </c>
      <c r="H13" s="41" t="s">
        <v>158</v>
      </c>
      <c r="I13" s="60"/>
      <c r="J13" s="53"/>
    </row>
    <row r="14" spans="1:10" ht="17.25" customHeight="1">
      <c r="A14" s="61">
        <v>301</v>
      </c>
      <c r="B14" s="61">
        <v>10</v>
      </c>
      <c r="C14" s="63" t="s">
        <v>159</v>
      </c>
      <c r="D14" s="60">
        <v>89.89</v>
      </c>
      <c r="E14" s="24"/>
      <c r="F14" s="61">
        <v>303</v>
      </c>
      <c r="G14" s="61">
        <v>8</v>
      </c>
      <c r="H14" s="41" t="s">
        <v>160</v>
      </c>
      <c r="I14" s="60"/>
      <c r="J14" s="53"/>
    </row>
    <row r="15" spans="1:10" ht="17.25" customHeight="1">
      <c r="A15" s="61">
        <v>301</v>
      </c>
      <c r="B15" s="61">
        <v>11</v>
      </c>
      <c r="C15" s="63" t="s">
        <v>161</v>
      </c>
      <c r="D15" s="60"/>
      <c r="E15" s="24"/>
      <c r="F15" s="61">
        <v>303</v>
      </c>
      <c r="G15" s="61">
        <v>9</v>
      </c>
      <c r="H15" s="41" t="s">
        <v>162</v>
      </c>
      <c r="I15" s="60"/>
      <c r="J15" s="53"/>
    </row>
    <row r="16" spans="1:10" ht="17.25" customHeight="1">
      <c r="A16" s="61">
        <v>301</v>
      </c>
      <c r="B16" s="61">
        <v>12</v>
      </c>
      <c r="C16" s="63" t="s">
        <v>163</v>
      </c>
      <c r="D16" s="60">
        <v>17.82</v>
      </c>
      <c r="E16" s="24"/>
      <c r="F16" s="61">
        <v>303</v>
      </c>
      <c r="G16" s="61">
        <v>10</v>
      </c>
      <c r="H16" s="41" t="s">
        <v>164</v>
      </c>
      <c r="I16" s="60"/>
      <c r="J16" s="53"/>
    </row>
    <row r="17" spans="1:10" ht="17.25" customHeight="1">
      <c r="A17" s="61">
        <v>301</v>
      </c>
      <c r="B17" s="61">
        <v>13</v>
      </c>
      <c r="C17" s="63" t="s">
        <v>165</v>
      </c>
      <c r="D17" s="60">
        <v>179.76</v>
      </c>
      <c r="E17" s="24"/>
      <c r="F17" s="61">
        <v>303</v>
      </c>
      <c r="G17" s="61">
        <v>99</v>
      </c>
      <c r="H17" s="41" t="s">
        <v>166</v>
      </c>
      <c r="I17" s="60"/>
      <c r="J17" s="53"/>
    </row>
    <row r="18" spans="1:10" ht="17.25" customHeight="1">
      <c r="A18" s="61">
        <v>301</v>
      </c>
      <c r="B18" s="61">
        <v>14</v>
      </c>
      <c r="C18" s="63" t="s">
        <v>167</v>
      </c>
      <c r="D18" s="60"/>
      <c r="E18" s="24"/>
      <c r="F18" s="61">
        <v>310</v>
      </c>
      <c r="G18" s="24"/>
      <c r="H18" s="62" t="s">
        <v>168</v>
      </c>
      <c r="I18" s="60"/>
      <c r="J18" s="53"/>
    </row>
    <row r="19" spans="1:10" ht="17.25" customHeight="1">
      <c r="A19" s="61">
        <v>301</v>
      </c>
      <c r="B19" s="61">
        <v>99</v>
      </c>
      <c r="C19" s="63" t="s">
        <v>169</v>
      </c>
      <c r="D19" s="60"/>
      <c r="E19" s="24"/>
      <c r="F19" s="61">
        <v>310</v>
      </c>
      <c r="G19" s="61">
        <v>1</v>
      </c>
      <c r="H19" s="41" t="s">
        <v>170</v>
      </c>
      <c r="I19" s="60"/>
      <c r="J19" s="53"/>
    </row>
    <row r="20" spans="1:10" ht="16.5" customHeight="1">
      <c r="A20" s="61">
        <v>302</v>
      </c>
      <c r="B20" s="24"/>
      <c r="C20" s="62" t="s">
        <v>171</v>
      </c>
      <c r="D20" s="23">
        <v>67.48</v>
      </c>
      <c r="E20" s="24"/>
      <c r="F20" s="61">
        <v>310</v>
      </c>
      <c r="G20" s="61">
        <v>2</v>
      </c>
      <c r="H20" s="41" t="s">
        <v>172</v>
      </c>
      <c r="I20" s="60"/>
      <c r="J20" s="53"/>
    </row>
    <row r="21" spans="1:10" ht="17.25" customHeight="1">
      <c r="A21" s="61">
        <v>302</v>
      </c>
      <c r="B21" s="61">
        <v>1</v>
      </c>
      <c r="C21" s="63" t="s">
        <v>173</v>
      </c>
      <c r="D21" s="60"/>
      <c r="E21" s="24"/>
      <c r="F21" s="61">
        <v>310</v>
      </c>
      <c r="G21" s="61">
        <v>3</v>
      </c>
      <c r="H21" s="41" t="s">
        <v>174</v>
      </c>
      <c r="I21" s="60"/>
      <c r="J21" s="53"/>
    </row>
    <row r="22" spans="1:10" ht="17.25" customHeight="1">
      <c r="A22" s="61">
        <v>302</v>
      </c>
      <c r="B22" s="61">
        <v>2</v>
      </c>
      <c r="C22" s="63" t="s">
        <v>175</v>
      </c>
      <c r="D22" s="60"/>
      <c r="E22" s="24"/>
      <c r="F22" s="61">
        <v>310</v>
      </c>
      <c r="G22" s="61">
        <v>5</v>
      </c>
      <c r="H22" s="41" t="s">
        <v>176</v>
      </c>
      <c r="I22" s="60"/>
      <c r="J22" s="53"/>
    </row>
    <row r="23" spans="1:10" ht="17.25" customHeight="1">
      <c r="A23" s="61">
        <v>302</v>
      </c>
      <c r="B23" s="61">
        <v>3</v>
      </c>
      <c r="C23" s="63" t="s">
        <v>177</v>
      </c>
      <c r="D23" s="60"/>
      <c r="E23" s="24"/>
      <c r="F23" s="61">
        <v>310</v>
      </c>
      <c r="G23" s="61">
        <v>6</v>
      </c>
      <c r="H23" s="41" t="s">
        <v>178</v>
      </c>
      <c r="I23" s="60"/>
      <c r="J23" s="53"/>
    </row>
    <row r="24" spans="1:10" ht="17.25" customHeight="1">
      <c r="A24" s="61">
        <v>302</v>
      </c>
      <c r="B24" s="61">
        <v>4</v>
      </c>
      <c r="C24" s="63" t="s">
        <v>179</v>
      </c>
      <c r="D24" s="60"/>
      <c r="E24" s="24"/>
      <c r="F24" s="61">
        <v>310</v>
      </c>
      <c r="G24" s="61">
        <v>7</v>
      </c>
      <c r="H24" s="41" t="s">
        <v>180</v>
      </c>
      <c r="I24" s="60"/>
      <c r="J24" s="53"/>
    </row>
    <row r="25" spans="1:10" ht="17.25" customHeight="1">
      <c r="A25" s="61">
        <v>302</v>
      </c>
      <c r="B25" s="61">
        <v>5</v>
      </c>
      <c r="C25" s="63" t="s">
        <v>181</v>
      </c>
      <c r="D25" s="60"/>
      <c r="E25" s="24"/>
      <c r="F25" s="61">
        <v>310</v>
      </c>
      <c r="G25" s="61">
        <v>8</v>
      </c>
      <c r="H25" s="41" t="s">
        <v>182</v>
      </c>
      <c r="I25" s="60"/>
      <c r="J25" s="53"/>
    </row>
    <row r="26" spans="1:10" ht="20.25" customHeight="1">
      <c r="A26" s="61">
        <v>302</v>
      </c>
      <c r="B26" s="61">
        <v>6</v>
      </c>
      <c r="C26" s="63" t="s">
        <v>183</v>
      </c>
      <c r="D26" s="60"/>
      <c r="E26" s="24"/>
      <c r="F26" s="61">
        <v>310</v>
      </c>
      <c r="G26" s="61">
        <v>9</v>
      </c>
      <c r="H26" s="41" t="s">
        <v>184</v>
      </c>
      <c r="I26" s="60"/>
      <c r="J26" s="53"/>
    </row>
    <row r="27" spans="1:10" ht="17.25" customHeight="1">
      <c r="A27" s="61">
        <v>302</v>
      </c>
      <c r="B27" s="61">
        <v>7</v>
      </c>
      <c r="C27" s="63" t="s">
        <v>185</v>
      </c>
      <c r="D27" s="60"/>
      <c r="E27" s="24"/>
      <c r="F27" s="61">
        <v>310</v>
      </c>
      <c r="G27" s="61">
        <v>10</v>
      </c>
      <c r="H27" s="41" t="s">
        <v>186</v>
      </c>
      <c r="I27" s="23"/>
      <c r="J27" s="53"/>
    </row>
    <row r="28" spans="1:10" ht="17.25" customHeight="1">
      <c r="A28" s="61">
        <v>302</v>
      </c>
      <c r="B28" s="61">
        <v>8</v>
      </c>
      <c r="C28" s="63" t="s">
        <v>187</v>
      </c>
      <c r="D28" s="60"/>
      <c r="E28" s="24"/>
      <c r="F28" s="61">
        <v>310</v>
      </c>
      <c r="G28" s="61">
        <v>11</v>
      </c>
      <c r="H28" s="41" t="s">
        <v>188</v>
      </c>
      <c r="I28" s="60"/>
      <c r="J28" s="53"/>
    </row>
    <row r="29" spans="1:10" ht="17.25" customHeight="1">
      <c r="A29" s="61">
        <v>302</v>
      </c>
      <c r="B29" s="61">
        <v>9</v>
      </c>
      <c r="C29" s="63" t="s">
        <v>189</v>
      </c>
      <c r="D29" s="60"/>
      <c r="E29" s="24"/>
      <c r="F29" s="61">
        <v>310</v>
      </c>
      <c r="G29" s="61">
        <v>12</v>
      </c>
      <c r="H29" s="41" t="s">
        <v>190</v>
      </c>
      <c r="I29" s="60"/>
      <c r="J29" s="53"/>
    </row>
    <row r="30" spans="1:10" ht="17.25" customHeight="1">
      <c r="A30" s="61">
        <v>302</v>
      </c>
      <c r="B30" s="61">
        <v>11</v>
      </c>
      <c r="C30" s="63" t="s">
        <v>191</v>
      </c>
      <c r="D30" s="60"/>
      <c r="E30" s="24"/>
      <c r="F30" s="61">
        <v>310</v>
      </c>
      <c r="G30" s="61">
        <v>13</v>
      </c>
      <c r="H30" s="41" t="s">
        <v>192</v>
      </c>
      <c r="I30" s="60"/>
      <c r="J30" s="53"/>
    </row>
    <row r="31" spans="1:10" ht="17.25" customHeight="1">
      <c r="A31" s="61">
        <v>302</v>
      </c>
      <c r="B31" s="61">
        <v>12</v>
      </c>
      <c r="C31" s="63" t="s">
        <v>193</v>
      </c>
      <c r="D31" s="60"/>
      <c r="E31" s="24"/>
      <c r="F31" s="61">
        <v>310</v>
      </c>
      <c r="G31" s="61">
        <v>19</v>
      </c>
      <c r="H31" s="41" t="s">
        <v>194</v>
      </c>
      <c r="I31" s="60"/>
      <c r="J31" s="53"/>
    </row>
    <row r="32" spans="1:10" ht="17.25" customHeight="1">
      <c r="A32" s="61">
        <v>302</v>
      </c>
      <c r="B32" s="61">
        <v>13</v>
      </c>
      <c r="C32" s="63" t="s">
        <v>195</v>
      </c>
      <c r="D32" s="60"/>
      <c r="E32" s="24"/>
      <c r="F32" s="61">
        <v>310</v>
      </c>
      <c r="G32" s="61">
        <v>21</v>
      </c>
      <c r="H32" s="41" t="s">
        <v>196</v>
      </c>
      <c r="I32" s="60"/>
      <c r="J32" s="53"/>
    </row>
    <row r="33" spans="1:10" ht="17.25" customHeight="1">
      <c r="A33" s="61">
        <v>302</v>
      </c>
      <c r="B33" s="61">
        <v>14</v>
      </c>
      <c r="C33" s="63" t="s">
        <v>197</v>
      </c>
      <c r="D33" s="60"/>
      <c r="E33" s="24"/>
      <c r="F33" s="61">
        <v>310</v>
      </c>
      <c r="G33" s="61">
        <v>22</v>
      </c>
      <c r="H33" s="41" t="s">
        <v>198</v>
      </c>
      <c r="I33" s="60"/>
      <c r="J33" s="53"/>
    </row>
    <row r="34" spans="1:10" ht="17.25" customHeight="1">
      <c r="A34" s="61">
        <v>302</v>
      </c>
      <c r="B34" s="61">
        <v>15</v>
      </c>
      <c r="C34" s="63" t="s">
        <v>199</v>
      </c>
      <c r="D34" s="60"/>
      <c r="E34" s="24"/>
      <c r="F34" s="61">
        <v>310</v>
      </c>
      <c r="G34" s="61">
        <v>99</v>
      </c>
      <c r="H34" s="41" t="s">
        <v>200</v>
      </c>
      <c r="I34" s="60"/>
      <c r="J34" s="53"/>
    </row>
    <row r="35" spans="1:10" ht="17.25" customHeight="1">
      <c r="A35" s="61">
        <v>302</v>
      </c>
      <c r="B35" s="61">
        <v>16</v>
      </c>
      <c r="C35" s="63" t="s">
        <v>201</v>
      </c>
      <c r="D35" s="60"/>
      <c r="E35" s="24"/>
      <c r="F35" s="24"/>
      <c r="G35" s="24"/>
      <c r="H35" s="41"/>
      <c r="I35" s="60"/>
      <c r="J35" s="53"/>
    </row>
    <row r="36" spans="1:10" ht="17.25" customHeight="1">
      <c r="A36" s="61">
        <v>302</v>
      </c>
      <c r="B36" s="61">
        <v>17</v>
      </c>
      <c r="C36" s="63" t="s">
        <v>202</v>
      </c>
      <c r="D36" s="60"/>
      <c r="E36" s="24"/>
      <c r="F36" s="24"/>
      <c r="G36" s="24"/>
      <c r="H36" s="41"/>
      <c r="I36" s="60"/>
      <c r="J36" s="53"/>
    </row>
    <row r="37" spans="1:10" ht="17.25" customHeight="1">
      <c r="A37" s="61">
        <v>302</v>
      </c>
      <c r="B37" s="61">
        <v>18</v>
      </c>
      <c r="C37" s="63" t="s">
        <v>203</v>
      </c>
      <c r="D37" s="60"/>
      <c r="E37" s="24"/>
      <c r="F37" s="24"/>
      <c r="G37" s="24"/>
      <c r="H37" s="41"/>
      <c r="I37" s="60"/>
      <c r="J37" s="53"/>
    </row>
    <row r="38" spans="1:10" ht="17.25" customHeight="1">
      <c r="A38" s="61">
        <v>302</v>
      </c>
      <c r="B38" s="61">
        <v>24</v>
      </c>
      <c r="C38" s="63" t="s">
        <v>204</v>
      </c>
      <c r="D38" s="60"/>
      <c r="E38" s="24"/>
      <c r="F38" s="24"/>
      <c r="G38" s="24"/>
      <c r="H38" s="41"/>
      <c r="I38" s="60"/>
      <c r="J38" s="53"/>
    </row>
    <row r="39" spans="1:10" ht="17.25" customHeight="1">
      <c r="A39" s="61">
        <v>302</v>
      </c>
      <c r="B39" s="61">
        <v>25</v>
      </c>
      <c r="C39" s="63" t="s">
        <v>205</v>
      </c>
      <c r="D39" s="60"/>
      <c r="E39" s="24"/>
      <c r="F39" s="24"/>
      <c r="G39" s="24"/>
      <c r="H39" s="41"/>
      <c r="I39" s="60"/>
      <c r="J39" s="53"/>
    </row>
    <row r="40" spans="1:10" ht="17.25" customHeight="1">
      <c r="A40" s="61">
        <v>302</v>
      </c>
      <c r="B40" s="61">
        <v>26</v>
      </c>
      <c r="C40" s="63" t="s">
        <v>206</v>
      </c>
      <c r="D40" s="60"/>
      <c r="E40" s="24"/>
      <c r="F40" s="24"/>
      <c r="G40" s="24"/>
      <c r="H40" s="41"/>
      <c r="I40" s="60"/>
      <c r="J40" s="53"/>
    </row>
    <row r="41" spans="1:10" ht="17.25" customHeight="1">
      <c r="A41" s="61">
        <v>302</v>
      </c>
      <c r="B41" s="61">
        <v>27</v>
      </c>
      <c r="C41" s="63" t="s">
        <v>207</v>
      </c>
      <c r="D41" s="60"/>
      <c r="E41" s="24"/>
      <c r="F41" s="24"/>
      <c r="G41" s="24"/>
      <c r="H41" s="41"/>
      <c r="I41" s="60"/>
      <c r="J41" s="53"/>
    </row>
    <row r="42" spans="1:10" ht="17.25" customHeight="1">
      <c r="A42" s="61">
        <v>302</v>
      </c>
      <c r="B42" s="61">
        <v>28</v>
      </c>
      <c r="C42" s="63" t="s">
        <v>208</v>
      </c>
      <c r="D42" s="60">
        <v>30</v>
      </c>
      <c r="E42" s="24"/>
      <c r="F42" s="24"/>
      <c r="G42" s="24"/>
      <c r="H42" s="41"/>
      <c r="I42" s="60"/>
      <c r="J42" s="53"/>
    </row>
    <row r="43" spans="1:10" ht="17.25" customHeight="1">
      <c r="A43" s="61">
        <v>302</v>
      </c>
      <c r="B43" s="61">
        <v>29</v>
      </c>
      <c r="C43" s="63" t="s">
        <v>209</v>
      </c>
      <c r="D43" s="60">
        <v>37.479999999999997</v>
      </c>
      <c r="E43" s="24"/>
      <c r="F43" s="24"/>
      <c r="G43" s="24"/>
      <c r="H43" s="41"/>
      <c r="I43" s="60"/>
      <c r="J43" s="53"/>
    </row>
    <row r="44" spans="1:10" ht="17.25" customHeight="1">
      <c r="A44" s="61">
        <v>302</v>
      </c>
      <c r="B44" s="61">
        <v>31</v>
      </c>
      <c r="C44" s="63" t="s">
        <v>210</v>
      </c>
      <c r="D44" s="60"/>
      <c r="E44" s="24"/>
      <c r="F44" s="24"/>
      <c r="G44" s="24"/>
      <c r="H44" s="41"/>
      <c r="I44" s="60"/>
      <c r="J44" s="53"/>
    </row>
    <row r="45" spans="1:10" ht="17.25" customHeight="1">
      <c r="A45" s="61">
        <v>302</v>
      </c>
      <c r="B45" s="61">
        <v>39</v>
      </c>
      <c r="C45" s="63" t="s">
        <v>211</v>
      </c>
      <c r="D45" s="60"/>
      <c r="E45" s="24"/>
      <c r="F45" s="24"/>
      <c r="G45" s="24"/>
      <c r="H45" s="41"/>
      <c r="I45" s="60"/>
      <c r="J45" s="53"/>
    </row>
    <row r="46" spans="1:10" ht="17.25" customHeight="1">
      <c r="A46" s="61">
        <v>302</v>
      </c>
      <c r="B46" s="61">
        <v>40</v>
      </c>
      <c r="C46" s="63" t="s">
        <v>212</v>
      </c>
      <c r="D46" s="60"/>
      <c r="E46" s="24"/>
      <c r="F46" s="24"/>
      <c r="G46" s="24"/>
      <c r="H46" s="41"/>
      <c r="I46" s="60"/>
      <c r="J46" s="53"/>
    </row>
    <row r="47" spans="1:10" ht="17.25" customHeight="1">
      <c r="A47" s="61">
        <v>302</v>
      </c>
      <c r="B47" s="61">
        <v>99</v>
      </c>
      <c r="C47" s="63" t="s">
        <v>213</v>
      </c>
      <c r="D47" s="60"/>
      <c r="E47" s="24"/>
      <c r="F47" s="24"/>
      <c r="G47" s="24"/>
      <c r="H47" s="62" t="s">
        <v>214</v>
      </c>
      <c r="I47" s="23">
        <f>SUM(D6+D20+I6+I18)</f>
        <v>2433.33</v>
      </c>
      <c r="J47" s="53"/>
    </row>
    <row r="48" spans="1:10" ht="7.5" customHeight="1">
      <c r="A48" s="64"/>
      <c r="B48" s="64"/>
      <c r="C48" s="64"/>
      <c r="D48" s="64"/>
      <c r="E48" s="64"/>
      <c r="F48" s="64"/>
      <c r="G48" s="64"/>
      <c r="H48" s="65"/>
      <c r="I48" s="64"/>
      <c r="J48" s="54"/>
    </row>
    <row r="49" spans="1:10" ht="7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</row>
  </sheetData>
  <mergeCells count="8">
    <mergeCell ref="A1:I1"/>
    <mergeCell ref="H3:H4"/>
    <mergeCell ref="A3:B3"/>
    <mergeCell ref="C3:C4"/>
    <mergeCell ref="D3:D4"/>
    <mergeCell ref="I3:I4"/>
    <mergeCell ref="F3:G3"/>
    <mergeCell ref="A2:D2"/>
  </mergeCells>
  <phoneticPr fontId="2" type="noConversion"/>
  <pageMargins left="0.64529133999999999" right="0.64529133999999999" top="0.88151181000000001" bottom="0.88151181000000001" header="0.3" footer="0.3"/>
  <pageSetup paperSize="9" orientation="portrait"/>
  <headerFooter>
    <oddFooter>&amp;C页(&amp;P)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A2" sqref="A2:G2"/>
    </sheetView>
  </sheetViews>
  <sheetFormatPr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1.5" customWidth="1"/>
    <col min="11" max="11" width="1" customWidth="1"/>
  </cols>
  <sheetData>
    <row r="1" spans="1:11" ht="24.75" customHeight="1">
      <c r="A1" s="154" t="s">
        <v>345</v>
      </c>
      <c r="B1" s="155"/>
      <c r="C1" s="155"/>
      <c r="D1" s="155"/>
      <c r="E1" s="155"/>
      <c r="F1" s="155"/>
      <c r="G1" s="155"/>
      <c r="H1" s="155"/>
      <c r="I1" s="155"/>
      <c r="J1" s="156"/>
      <c r="K1" s="19"/>
    </row>
    <row r="2" spans="1:11" ht="21" customHeight="1">
      <c r="A2" s="149" t="s">
        <v>344</v>
      </c>
      <c r="B2" s="149"/>
      <c r="C2" s="149"/>
      <c r="D2" s="149"/>
      <c r="E2" s="149"/>
      <c r="F2" s="149"/>
      <c r="G2" s="149"/>
      <c r="H2" s="55"/>
      <c r="I2" s="55"/>
      <c r="J2" s="55" t="s">
        <v>1</v>
      </c>
      <c r="K2" s="19"/>
    </row>
    <row r="3" spans="1:11" ht="21.75" customHeight="1">
      <c r="A3" s="153" t="s">
        <v>54</v>
      </c>
      <c r="B3" s="118"/>
      <c r="C3" s="118"/>
      <c r="D3" s="153" t="s">
        <v>56</v>
      </c>
      <c r="E3" s="153" t="s">
        <v>215</v>
      </c>
      <c r="F3" s="153" t="s">
        <v>110</v>
      </c>
      <c r="G3" s="153" t="s">
        <v>216</v>
      </c>
      <c r="H3" s="153" t="s">
        <v>217</v>
      </c>
      <c r="I3" s="153" t="s">
        <v>218</v>
      </c>
      <c r="J3" s="153" t="s">
        <v>5</v>
      </c>
      <c r="K3" s="22"/>
    </row>
    <row r="4" spans="1:11" ht="20.25" customHeight="1">
      <c r="A4" s="66" t="s">
        <v>61</v>
      </c>
      <c r="B4" s="66" t="s">
        <v>62</v>
      </c>
      <c r="C4" s="66" t="s">
        <v>63</v>
      </c>
      <c r="D4" s="118"/>
      <c r="E4" s="118"/>
      <c r="F4" s="118"/>
      <c r="G4" s="118"/>
      <c r="H4" s="118"/>
      <c r="I4" s="118"/>
      <c r="J4" s="118"/>
      <c r="K4" s="22"/>
    </row>
    <row r="5" spans="1:11" ht="17.25" customHeight="1">
      <c r="A5" s="67"/>
      <c r="B5" s="67"/>
      <c r="C5" s="67"/>
      <c r="D5" s="67"/>
      <c r="E5" s="67"/>
      <c r="F5" s="67"/>
      <c r="G5" s="67"/>
      <c r="H5" s="67"/>
      <c r="I5" s="67"/>
      <c r="J5" s="68"/>
      <c r="K5" s="22"/>
    </row>
    <row r="6" spans="1:11" ht="18" customHeight="1">
      <c r="A6" s="69"/>
      <c r="B6" s="69"/>
      <c r="C6" s="69"/>
      <c r="D6" s="69"/>
      <c r="E6" s="69"/>
      <c r="F6" s="69"/>
      <c r="G6" s="69"/>
      <c r="H6" s="69"/>
      <c r="I6" s="69"/>
      <c r="J6" s="70"/>
      <c r="K6" s="22"/>
    </row>
    <row r="7" spans="1:11" ht="7.5" customHeight="1">
      <c r="A7" s="150" t="s">
        <v>346</v>
      </c>
      <c r="B7" s="151"/>
      <c r="C7" s="151"/>
      <c r="D7" s="151"/>
      <c r="E7" s="151"/>
      <c r="F7" s="151"/>
      <c r="G7" s="151"/>
      <c r="H7" s="151"/>
      <c r="I7" s="151"/>
      <c r="J7" s="151"/>
      <c r="K7" s="19"/>
    </row>
    <row r="8" spans="1:11" ht="7.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9"/>
    </row>
    <row r="9" spans="1:11">
      <c r="A9" s="152"/>
      <c r="B9" s="152"/>
      <c r="C9" s="152"/>
      <c r="D9" s="152"/>
      <c r="E9" s="152"/>
      <c r="F9" s="152"/>
      <c r="G9" s="152"/>
      <c r="H9" s="152"/>
      <c r="I9" s="152"/>
      <c r="J9" s="152"/>
    </row>
  </sheetData>
  <mergeCells count="11">
    <mergeCell ref="A7:J9"/>
    <mergeCell ref="A3:C3"/>
    <mergeCell ref="A1:J1"/>
    <mergeCell ref="D3:D4"/>
    <mergeCell ref="G3:G4"/>
    <mergeCell ref="H3:H4"/>
    <mergeCell ref="I3:I4"/>
    <mergeCell ref="J3:J4"/>
    <mergeCell ref="E3:E4"/>
    <mergeCell ref="F3:F4"/>
    <mergeCell ref="A2:G2"/>
  </mergeCells>
  <phoneticPr fontId="2" type="noConversion"/>
  <pageMargins left="0.64529133999999999" right="0.64529133999999999" top="0.68466141999999997" bottom="0.68466141999999997" header="0.3" footer="0.3"/>
  <pageSetup paperSize="9" scale="91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9" sqref="A9:H11"/>
    </sheetView>
  </sheetViews>
  <sheetFormatPr defaultRowHeight="13.5"/>
  <cols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59" t="s">
        <v>347</v>
      </c>
      <c r="B1" s="160"/>
      <c r="C1" s="161"/>
      <c r="D1" s="161"/>
      <c r="E1" s="161"/>
      <c r="F1" s="161"/>
      <c r="G1" s="161"/>
      <c r="H1" s="162"/>
      <c r="I1" s="19"/>
    </row>
    <row r="2" spans="1:9" ht="34.5" customHeight="1">
      <c r="A2" s="164" t="s">
        <v>344</v>
      </c>
      <c r="B2" s="164"/>
      <c r="C2" s="164"/>
      <c r="D2" s="164"/>
      <c r="E2" s="71"/>
      <c r="F2" s="71"/>
      <c r="G2" s="71"/>
      <c r="H2" s="71" t="s">
        <v>1</v>
      </c>
      <c r="I2" s="19"/>
    </row>
    <row r="3" spans="1:9" ht="21.75" customHeight="1">
      <c r="A3" s="99" t="s">
        <v>215</v>
      </c>
      <c r="B3" s="99" t="s">
        <v>110</v>
      </c>
      <c r="C3" s="99" t="s">
        <v>216</v>
      </c>
      <c r="D3" s="99" t="s">
        <v>219</v>
      </c>
      <c r="E3" s="163"/>
      <c r="F3" s="163"/>
      <c r="G3" s="163"/>
      <c r="H3" s="163"/>
      <c r="I3" s="22"/>
    </row>
    <row r="4" spans="1:9" ht="21" customHeight="1">
      <c r="A4" s="163"/>
      <c r="B4" s="163"/>
      <c r="C4" s="163"/>
      <c r="D4" s="99" t="s">
        <v>6</v>
      </c>
      <c r="E4" s="99" t="s">
        <v>193</v>
      </c>
      <c r="F4" s="99" t="s">
        <v>202</v>
      </c>
      <c r="G4" s="99" t="s">
        <v>220</v>
      </c>
      <c r="H4" s="163"/>
      <c r="I4" s="22"/>
    </row>
    <row r="5" spans="1:9" ht="27" customHeight="1">
      <c r="A5" s="163"/>
      <c r="B5" s="163"/>
      <c r="C5" s="163"/>
      <c r="D5" s="163"/>
      <c r="E5" s="163"/>
      <c r="F5" s="163"/>
      <c r="G5" s="5" t="s">
        <v>210</v>
      </c>
      <c r="H5" s="5" t="s">
        <v>221</v>
      </c>
      <c r="I5" s="22"/>
    </row>
    <row r="6" spans="1:9" ht="19.5" customHeight="1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22"/>
    </row>
    <row r="7" spans="1:9" ht="18" customHeight="1">
      <c r="A7" s="153" t="s">
        <v>6</v>
      </c>
      <c r="B7" s="163"/>
      <c r="C7" s="163"/>
      <c r="D7" s="73"/>
      <c r="E7" s="73"/>
      <c r="F7" s="73"/>
      <c r="G7" s="73"/>
      <c r="H7" s="73"/>
      <c r="I7" s="74"/>
    </row>
    <row r="8" spans="1:9" ht="18" customHeight="1">
      <c r="A8" s="69"/>
      <c r="B8" s="69"/>
      <c r="C8" s="69"/>
      <c r="D8" s="70"/>
      <c r="E8" s="70"/>
      <c r="F8" s="70"/>
      <c r="G8" s="70"/>
      <c r="H8" s="70"/>
      <c r="I8" s="74"/>
    </row>
    <row r="9" spans="1:9" ht="11.25" customHeight="1">
      <c r="A9" s="157" t="s">
        <v>348</v>
      </c>
      <c r="B9" s="157"/>
      <c r="C9" s="157"/>
      <c r="D9" s="157"/>
      <c r="E9" s="157"/>
      <c r="F9" s="157"/>
      <c r="G9" s="157"/>
      <c r="H9" s="157"/>
      <c r="I9" s="19"/>
    </row>
    <row r="10" spans="1:9" ht="7.5" customHeight="1">
      <c r="A10" s="158"/>
      <c r="B10" s="158"/>
      <c r="C10" s="158"/>
      <c r="D10" s="158"/>
      <c r="E10" s="158"/>
      <c r="F10" s="158"/>
      <c r="G10" s="158"/>
      <c r="H10" s="158"/>
      <c r="I10" s="19"/>
    </row>
    <row r="11" spans="1:9">
      <c r="A11" s="158"/>
      <c r="B11" s="158"/>
      <c r="C11" s="158"/>
      <c r="D11" s="158"/>
      <c r="E11" s="158"/>
      <c r="F11" s="158"/>
      <c r="G11" s="158"/>
      <c r="H11" s="158"/>
    </row>
  </sheetData>
  <mergeCells count="12">
    <mergeCell ref="A9:H11"/>
    <mergeCell ref="A1:H1"/>
    <mergeCell ref="A7:C7"/>
    <mergeCell ref="E4:E5"/>
    <mergeCell ref="F4:F5"/>
    <mergeCell ref="G4:H4"/>
    <mergeCell ref="D4:D5"/>
    <mergeCell ref="D3:H3"/>
    <mergeCell ref="B3:B5"/>
    <mergeCell ref="C3:C5"/>
    <mergeCell ref="A3:A5"/>
    <mergeCell ref="A2:D2"/>
  </mergeCells>
  <phoneticPr fontId="2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workbookViewId="0">
      <selection activeCell="M42" sqref="M42"/>
    </sheetView>
  </sheetViews>
  <sheetFormatPr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101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O1" s="19"/>
    </row>
    <row r="2" spans="1:15" ht="15.75" customHeight="1">
      <c r="A2" s="108" t="s">
        <v>344</v>
      </c>
      <c r="B2" s="108"/>
      <c r="C2" s="108"/>
      <c r="D2" s="108"/>
      <c r="E2" s="108"/>
      <c r="F2" s="108"/>
      <c r="G2" s="108"/>
      <c r="H2" s="2"/>
      <c r="I2" s="44"/>
      <c r="J2" s="44"/>
      <c r="K2" s="44"/>
      <c r="L2" s="49" t="s">
        <v>1</v>
      </c>
      <c r="M2" s="49"/>
      <c r="N2" s="2"/>
      <c r="O2" s="19"/>
    </row>
    <row r="3" spans="1:15" ht="16.5" customHeight="1">
      <c r="A3" s="99" t="s">
        <v>54</v>
      </c>
      <c r="B3" s="99"/>
      <c r="C3" s="99"/>
      <c r="D3" s="99" t="s">
        <v>109</v>
      </c>
      <c r="E3" s="99" t="s">
        <v>110</v>
      </c>
      <c r="F3" s="99" t="s">
        <v>223</v>
      </c>
      <c r="G3" s="99" t="s">
        <v>58</v>
      </c>
      <c r="H3" s="99" t="s">
        <v>59</v>
      </c>
      <c r="I3" s="99"/>
      <c r="J3" s="99"/>
      <c r="K3" s="99" t="s">
        <v>60</v>
      </c>
      <c r="L3" s="99"/>
      <c r="M3" s="99"/>
      <c r="N3" s="99"/>
      <c r="O3" s="22"/>
    </row>
    <row r="4" spans="1:15" ht="34.5" customHeight="1">
      <c r="A4" s="5" t="s">
        <v>61</v>
      </c>
      <c r="B4" s="5" t="s">
        <v>62</v>
      </c>
      <c r="C4" s="5" t="s">
        <v>63</v>
      </c>
      <c r="D4" s="99"/>
      <c r="E4" s="99"/>
      <c r="F4" s="99"/>
      <c r="G4" s="99"/>
      <c r="H4" s="5" t="s">
        <v>64</v>
      </c>
      <c r="I4" s="5" t="s">
        <v>224</v>
      </c>
      <c r="J4" s="5" t="s">
        <v>66</v>
      </c>
      <c r="K4" s="5" t="s">
        <v>67</v>
      </c>
      <c r="L4" s="5" t="s">
        <v>68</v>
      </c>
      <c r="M4" s="5" t="s">
        <v>69</v>
      </c>
      <c r="N4" s="5" t="s">
        <v>70</v>
      </c>
      <c r="O4" s="22"/>
    </row>
    <row r="5" spans="1:15" ht="22.5" customHeight="1">
      <c r="A5" s="99" t="s">
        <v>6</v>
      </c>
      <c r="B5" s="99"/>
      <c r="C5" s="99"/>
      <c r="D5" s="99"/>
      <c r="E5" s="99"/>
      <c r="F5" s="99"/>
      <c r="G5" s="6"/>
      <c r="H5" s="6"/>
      <c r="I5" s="6"/>
      <c r="J5" s="6"/>
      <c r="K5" s="6"/>
      <c r="L5" s="6"/>
      <c r="M5" s="6"/>
      <c r="N5" s="6"/>
      <c r="O5" s="22"/>
    </row>
    <row r="6" spans="1:15" ht="18" customHeight="1">
      <c r="A6" s="51"/>
      <c r="B6" s="51"/>
      <c r="C6" s="51"/>
      <c r="D6" s="51"/>
      <c r="E6" s="51"/>
      <c r="F6" s="51"/>
      <c r="G6" s="75"/>
      <c r="H6" s="75"/>
      <c r="I6" s="75"/>
      <c r="J6" s="75"/>
      <c r="K6" s="75"/>
      <c r="L6" s="75"/>
      <c r="M6" s="75"/>
      <c r="N6" s="75"/>
      <c r="O6" s="22"/>
    </row>
    <row r="7" spans="1:15" ht="7.5" customHeight="1">
      <c r="A7" s="150" t="s">
        <v>349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9"/>
    </row>
    <row r="8" spans="1:15" ht="7.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9"/>
    </row>
    <row r="9" spans="1:1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</sheetData>
  <mergeCells count="11">
    <mergeCell ref="A7:N9"/>
    <mergeCell ref="A5:F5"/>
    <mergeCell ref="A1:N1"/>
    <mergeCell ref="A3:C3"/>
    <mergeCell ref="D3:D4"/>
    <mergeCell ref="F3:F4"/>
    <mergeCell ref="G3:G4"/>
    <mergeCell ref="H3:J3"/>
    <mergeCell ref="K3:N3"/>
    <mergeCell ref="E3:E4"/>
    <mergeCell ref="A2:G2"/>
  </mergeCells>
  <phoneticPr fontId="2" type="noConversion"/>
  <pageMargins left="0.60592126000000002" right="0.60592126000000002" top="0.84214173000000003" bottom="0.84214173000000003" header="0.3" footer="0.3"/>
  <pageSetup paperSize="9" scale="78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A2" sqref="A2:C2"/>
    </sheetView>
  </sheetViews>
  <sheetFormatPr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44" t="s">
        <v>225</v>
      </c>
      <c r="B1" s="165"/>
      <c r="C1" s="165"/>
      <c r="D1" s="166"/>
      <c r="E1" s="19"/>
    </row>
    <row r="2" spans="1:5" ht="33" customHeight="1">
      <c r="A2" s="168" t="s">
        <v>344</v>
      </c>
      <c r="B2" s="169"/>
      <c r="C2" s="170"/>
      <c r="D2" s="76" t="s">
        <v>1</v>
      </c>
      <c r="E2" s="19"/>
    </row>
    <row r="3" spans="1:5" ht="13.5" customHeight="1">
      <c r="A3" s="167" t="s">
        <v>54</v>
      </c>
      <c r="B3" s="167"/>
      <c r="C3" s="118" t="s">
        <v>57</v>
      </c>
      <c r="D3" s="118" t="s">
        <v>226</v>
      </c>
      <c r="E3" s="22"/>
    </row>
    <row r="4" spans="1:5" ht="18.75" customHeight="1">
      <c r="A4" s="58" t="s">
        <v>61</v>
      </c>
      <c r="B4" s="58" t="s">
        <v>62</v>
      </c>
      <c r="C4" s="118"/>
      <c r="D4" s="118"/>
      <c r="E4" s="22"/>
    </row>
    <row r="5" spans="1:5" ht="15.75" customHeight="1">
      <c r="A5" s="77">
        <v>302</v>
      </c>
      <c r="B5" s="77">
        <v>1</v>
      </c>
      <c r="C5" s="78" t="s">
        <v>173</v>
      </c>
      <c r="D5" s="8"/>
      <c r="E5" s="22"/>
    </row>
    <row r="6" spans="1:5" ht="15.75" customHeight="1">
      <c r="A6" s="77">
        <v>302</v>
      </c>
      <c r="B6" s="77">
        <v>2</v>
      </c>
      <c r="C6" s="78" t="s">
        <v>175</v>
      </c>
      <c r="D6" s="8"/>
      <c r="E6" s="22"/>
    </row>
    <row r="7" spans="1:5" ht="15.75" customHeight="1">
      <c r="A7" s="77">
        <v>302</v>
      </c>
      <c r="B7" s="77">
        <v>5</v>
      </c>
      <c r="C7" s="78" t="s">
        <v>181</v>
      </c>
      <c r="D7" s="8"/>
      <c r="E7" s="22"/>
    </row>
    <row r="8" spans="1:5" ht="19.5" customHeight="1">
      <c r="A8" s="77">
        <v>302</v>
      </c>
      <c r="B8" s="77">
        <v>6</v>
      </c>
      <c r="C8" s="78" t="s">
        <v>183</v>
      </c>
      <c r="D8" s="8"/>
      <c r="E8" s="22"/>
    </row>
    <row r="9" spans="1:5" ht="15.75" customHeight="1">
      <c r="A9" s="77">
        <v>302</v>
      </c>
      <c r="B9" s="77">
        <v>7</v>
      </c>
      <c r="C9" s="78" t="s">
        <v>185</v>
      </c>
      <c r="D9" s="8"/>
      <c r="E9" s="22"/>
    </row>
    <row r="10" spans="1:5" ht="15.75" customHeight="1">
      <c r="A10" s="77">
        <v>302</v>
      </c>
      <c r="B10" s="77">
        <v>8</v>
      </c>
      <c r="C10" s="78" t="s">
        <v>187</v>
      </c>
      <c r="D10" s="8"/>
      <c r="E10" s="22"/>
    </row>
    <row r="11" spans="1:5" ht="15.75" customHeight="1">
      <c r="A11" s="77">
        <v>302</v>
      </c>
      <c r="B11" s="77">
        <v>9</v>
      </c>
      <c r="C11" s="78" t="s">
        <v>189</v>
      </c>
      <c r="D11" s="8"/>
      <c r="E11" s="22"/>
    </row>
    <row r="12" spans="1:5" ht="15.75" customHeight="1">
      <c r="A12" s="77">
        <v>302</v>
      </c>
      <c r="B12" s="77">
        <v>11</v>
      </c>
      <c r="C12" s="78" t="s">
        <v>191</v>
      </c>
      <c r="D12" s="8"/>
      <c r="E12" s="22"/>
    </row>
    <row r="13" spans="1:5" ht="15.75" customHeight="1">
      <c r="A13" s="77">
        <v>302</v>
      </c>
      <c r="B13" s="77">
        <v>13</v>
      </c>
      <c r="C13" s="78" t="s">
        <v>195</v>
      </c>
      <c r="D13" s="8"/>
      <c r="E13" s="22"/>
    </row>
    <row r="14" spans="1:5" ht="15.75" customHeight="1">
      <c r="A14" s="77">
        <v>302</v>
      </c>
      <c r="B14" s="77">
        <v>15</v>
      </c>
      <c r="C14" s="78" t="s">
        <v>199</v>
      </c>
      <c r="D14" s="8"/>
      <c r="E14" s="22"/>
    </row>
    <row r="15" spans="1:5" ht="15.75" customHeight="1">
      <c r="A15" s="77">
        <v>302</v>
      </c>
      <c r="B15" s="77">
        <v>18</v>
      </c>
      <c r="C15" s="78" t="s">
        <v>203</v>
      </c>
      <c r="D15" s="8"/>
      <c r="E15" s="22"/>
    </row>
    <row r="16" spans="1:5" ht="15.75" customHeight="1">
      <c r="A16" s="77">
        <v>302</v>
      </c>
      <c r="B16" s="77">
        <v>24</v>
      </c>
      <c r="C16" s="78" t="s">
        <v>204</v>
      </c>
      <c r="D16" s="8"/>
      <c r="E16" s="22"/>
    </row>
    <row r="17" spans="1:5" ht="15.75" customHeight="1">
      <c r="A17" s="77">
        <v>310</v>
      </c>
      <c r="B17" s="77">
        <v>2</v>
      </c>
      <c r="C17" s="78" t="s">
        <v>227</v>
      </c>
      <c r="D17" s="8"/>
      <c r="E17" s="22"/>
    </row>
    <row r="18" spans="1:5" ht="15.75" customHeight="1">
      <c r="A18" s="77">
        <v>302</v>
      </c>
      <c r="B18" s="77">
        <v>29</v>
      </c>
      <c r="C18" s="78" t="s">
        <v>209</v>
      </c>
      <c r="D18" s="8"/>
      <c r="E18" s="22"/>
    </row>
    <row r="19" spans="1:5" ht="15.75" customHeight="1">
      <c r="A19" s="77">
        <v>302</v>
      </c>
      <c r="B19" s="77">
        <v>31</v>
      </c>
      <c r="C19" s="78" t="s">
        <v>210</v>
      </c>
      <c r="D19" s="8"/>
      <c r="E19" s="22"/>
    </row>
    <row r="20" spans="1:5" ht="15.75" customHeight="1">
      <c r="A20" s="77">
        <v>302</v>
      </c>
      <c r="B20" s="77">
        <v>99</v>
      </c>
      <c r="C20" s="78" t="s">
        <v>213</v>
      </c>
      <c r="D20" s="8"/>
      <c r="E20" s="22"/>
    </row>
    <row r="21" spans="1:5" ht="14.25" customHeight="1">
      <c r="A21" s="79"/>
      <c r="B21" s="79"/>
      <c r="C21" s="80"/>
      <c r="D21" s="47"/>
      <c r="E21" s="22"/>
    </row>
    <row r="22" spans="1:5" ht="14.25" customHeight="1">
      <c r="A22" s="79"/>
      <c r="B22" s="79"/>
      <c r="C22" s="80"/>
      <c r="D22" s="47"/>
      <c r="E22" s="22"/>
    </row>
    <row r="23" spans="1:5" ht="14.25" customHeight="1">
      <c r="A23" s="79"/>
      <c r="B23" s="79"/>
      <c r="C23" s="81" t="s">
        <v>228</v>
      </c>
      <c r="D23" s="8"/>
      <c r="E23" s="22"/>
    </row>
    <row r="24" spans="1:5" ht="7.5" customHeight="1">
      <c r="A24" s="25"/>
      <c r="B24" s="25"/>
      <c r="C24" s="25"/>
      <c r="D24" s="25"/>
      <c r="E24" s="19"/>
    </row>
    <row r="25" spans="1:5" ht="7.5" customHeight="1">
      <c r="A25" s="19"/>
      <c r="B25" s="19"/>
      <c r="C25" s="19"/>
      <c r="D25" s="19"/>
      <c r="E25" s="19"/>
    </row>
  </sheetData>
  <mergeCells count="5">
    <mergeCell ref="A1:D1"/>
    <mergeCell ref="A3:B3"/>
    <mergeCell ref="C3:C4"/>
    <mergeCell ref="D3:D4"/>
    <mergeCell ref="A2:C2"/>
  </mergeCells>
  <phoneticPr fontId="2" type="noConversion"/>
  <pageMargins left="0.64529133999999999" right="0.64529133999999999" top="0.88151181000000001" bottom="0.88151181000000001" header="0.3" footer="0.3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8" sqref="A8:H9"/>
    </sheetView>
  </sheetViews>
  <sheetFormatPr defaultRowHeight="13.5"/>
  <cols>
    <col min="1" max="1" width="9.375" customWidth="1"/>
    <col min="2" max="2" width="12.875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59" t="s">
        <v>229</v>
      </c>
      <c r="B1" s="161"/>
      <c r="C1" s="161"/>
      <c r="D1" s="161"/>
      <c r="E1" s="161"/>
      <c r="F1" s="161"/>
      <c r="G1" s="161"/>
      <c r="H1" s="162"/>
      <c r="I1" s="19"/>
    </row>
    <row r="2" spans="1:9" ht="18" customHeight="1">
      <c r="A2" s="164" t="s">
        <v>344</v>
      </c>
      <c r="B2" s="164"/>
      <c r="C2" s="164"/>
      <c r="D2" s="164"/>
      <c r="E2" s="164"/>
      <c r="F2" s="71"/>
      <c r="G2" s="71"/>
      <c r="H2" s="71" t="s">
        <v>1</v>
      </c>
      <c r="I2" s="19"/>
    </row>
    <row r="3" spans="1:9" ht="23.25" customHeight="1">
      <c r="A3" s="173" t="s">
        <v>215</v>
      </c>
      <c r="B3" s="173" t="s">
        <v>110</v>
      </c>
      <c r="C3" s="173" t="s">
        <v>230</v>
      </c>
      <c r="D3" s="174" t="s">
        <v>231</v>
      </c>
      <c r="E3" s="175"/>
      <c r="F3" s="173" t="s">
        <v>232</v>
      </c>
      <c r="G3" s="173" t="s">
        <v>5</v>
      </c>
      <c r="H3" s="173" t="s">
        <v>233</v>
      </c>
      <c r="I3" s="22"/>
    </row>
    <row r="4" spans="1:9" ht="30" customHeight="1">
      <c r="A4" s="172"/>
      <c r="B4" s="172"/>
      <c r="C4" s="172"/>
      <c r="D4" s="82" t="s">
        <v>234</v>
      </c>
      <c r="E4" s="82" t="s">
        <v>235</v>
      </c>
      <c r="F4" s="163"/>
      <c r="G4" s="163"/>
      <c r="H4" s="163"/>
      <c r="I4" s="22"/>
    </row>
    <row r="5" spans="1:9" ht="18" customHeight="1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22"/>
    </row>
    <row r="6" spans="1:9" ht="18" customHeight="1">
      <c r="A6" s="171" t="s">
        <v>6</v>
      </c>
      <c r="B6" s="172"/>
      <c r="C6" s="172"/>
      <c r="D6" s="172"/>
      <c r="E6" s="172"/>
      <c r="F6" s="172"/>
      <c r="G6" s="83"/>
      <c r="H6" s="83"/>
      <c r="I6" s="22"/>
    </row>
    <row r="7" spans="1:9" ht="18" customHeight="1">
      <c r="A7" s="9"/>
      <c r="B7" s="9"/>
      <c r="C7" s="9"/>
      <c r="D7" s="9"/>
      <c r="E7" s="9"/>
      <c r="F7" s="9"/>
      <c r="G7" s="10"/>
      <c r="H7" s="10"/>
      <c r="I7" s="84"/>
    </row>
    <row r="8" spans="1:9" ht="18" customHeight="1">
      <c r="A8" s="157" t="s">
        <v>350</v>
      </c>
      <c r="B8" s="157"/>
      <c r="C8" s="157"/>
      <c r="D8" s="157"/>
      <c r="E8" s="157"/>
      <c r="F8" s="157"/>
      <c r="G8" s="157"/>
      <c r="H8" s="157"/>
      <c r="I8" s="19"/>
    </row>
    <row r="9" spans="1:9" ht="7.5" customHeight="1">
      <c r="A9" s="158"/>
      <c r="B9" s="158"/>
      <c r="C9" s="158"/>
      <c r="D9" s="158"/>
      <c r="E9" s="158"/>
      <c r="F9" s="158"/>
      <c r="G9" s="158"/>
      <c r="H9" s="158"/>
      <c r="I9" s="19"/>
    </row>
  </sheetData>
  <mergeCells count="11">
    <mergeCell ref="A8:H9"/>
    <mergeCell ref="A6:F6"/>
    <mergeCell ref="G3:G4"/>
    <mergeCell ref="A1:H1"/>
    <mergeCell ref="D3:E3"/>
    <mergeCell ref="A3:A4"/>
    <mergeCell ref="B3:B4"/>
    <mergeCell ref="C3:C4"/>
    <mergeCell ref="H3:H4"/>
    <mergeCell ref="F3:F4"/>
    <mergeCell ref="A2:E2"/>
  </mergeCells>
  <phoneticPr fontId="2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L24" sqref="L24"/>
    </sheetView>
  </sheetViews>
  <sheetFormatPr defaultColWidth="13" defaultRowHeight="14.25"/>
  <cols>
    <col min="1" max="1" width="10.125" style="96" customWidth="1"/>
    <col min="2" max="2" width="13.75" style="96" customWidth="1"/>
    <col min="3" max="3" width="15" style="96" customWidth="1"/>
    <col min="4" max="6" width="12.5" style="96" customWidth="1"/>
    <col min="7" max="16384" width="13" style="85"/>
  </cols>
  <sheetData>
    <row r="1" spans="1:6" ht="19.5">
      <c r="A1" s="176" t="s">
        <v>292</v>
      </c>
      <c r="B1" s="176"/>
      <c r="C1" s="176"/>
      <c r="D1" s="176"/>
      <c r="E1" s="176"/>
      <c r="F1" s="176"/>
    </row>
    <row r="2" spans="1:6" ht="19.5">
      <c r="A2" s="176" t="s">
        <v>250</v>
      </c>
      <c r="B2" s="176"/>
      <c r="C2" s="176"/>
      <c r="D2" s="176"/>
      <c r="E2" s="176"/>
      <c r="F2" s="176"/>
    </row>
    <row r="3" spans="1:6">
      <c r="A3" s="177" t="s">
        <v>251</v>
      </c>
      <c r="B3" s="177"/>
      <c r="C3" s="178" t="s">
        <v>293</v>
      </c>
      <c r="D3" s="178"/>
      <c r="E3" s="178"/>
      <c r="F3" s="178"/>
    </row>
    <row r="4" spans="1:6">
      <c r="A4" s="177"/>
      <c r="B4" s="177"/>
      <c r="C4" s="178"/>
      <c r="D4" s="178"/>
      <c r="E4" s="178"/>
      <c r="F4" s="178"/>
    </row>
    <row r="5" spans="1:6" ht="33.75">
      <c r="A5" s="86" t="s">
        <v>252</v>
      </c>
      <c r="B5" s="178" t="s">
        <v>294</v>
      </c>
      <c r="C5" s="178"/>
      <c r="D5" s="178"/>
      <c r="E5" s="178"/>
      <c r="F5" s="178"/>
    </row>
    <row r="6" spans="1:6">
      <c r="A6" s="177" t="s">
        <v>253</v>
      </c>
      <c r="B6" s="177" t="s">
        <v>254</v>
      </c>
      <c r="C6" s="177"/>
      <c r="D6" s="177" t="s">
        <v>255</v>
      </c>
      <c r="E6" s="177"/>
      <c r="F6" s="177"/>
    </row>
    <row r="7" spans="1:6">
      <c r="A7" s="177"/>
      <c r="B7" s="178" t="s">
        <v>295</v>
      </c>
      <c r="C7" s="178"/>
      <c r="D7" s="178" t="s">
        <v>296</v>
      </c>
      <c r="E7" s="178"/>
      <c r="F7" s="178"/>
    </row>
    <row r="8" spans="1:6">
      <c r="A8" s="177"/>
      <c r="B8" s="178" t="s">
        <v>297</v>
      </c>
      <c r="C8" s="178"/>
      <c r="D8" s="178" t="s">
        <v>298</v>
      </c>
      <c r="E8" s="178"/>
      <c r="F8" s="178"/>
    </row>
    <row r="9" spans="1:6" ht="14.25" customHeight="1">
      <c r="A9" s="177"/>
      <c r="B9" s="179" t="s">
        <v>299</v>
      </c>
      <c r="C9" s="180"/>
      <c r="D9" s="179" t="s">
        <v>300</v>
      </c>
      <c r="E9" s="181"/>
      <c r="F9" s="180"/>
    </row>
    <row r="10" spans="1:6" ht="14.25" customHeight="1">
      <c r="A10" s="177"/>
      <c r="B10" s="179"/>
      <c r="C10" s="180"/>
      <c r="D10" s="179"/>
      <c r="E10" s="181"/>
      <c r="F10" s="180"/>
    </row>
    <row r="11" spans="1:6">
      <c r="A11" s="177"/>
      <c r="B11" s="179"/>
      <c r="C11" s="180"/>
      <c r="D11" s="179"/>
      <c r="E11" s="181"/>
      <c r="F11" s="180"/>
    </row>
    <row r="12" spans="1:6">
      <c r="A12" s="177"/>
      <c r="B12" s="178"/>
      <c r="C12" s="178"/>
      <c r="D12" s="178"/>
      <c r="E12" s="178"/>
      <c r="F12" s="178"/>
    </row>
    <row r="13" spans="1:6">
      <c r="A13" s="177"/>
      <c r="B13" s="178"/>
      <c r="C13" s="178"/>
      <c r="D13" s="178"/>
      <c r="E13" s="178"/>
      <c r="F13" s="178"/>
    </row>
    <row r="14" spans="1:6">
      <c r="A14" s="177"/>
      <c r="B14" s="178"/>
      <c r="C14" s="178"/>
      <c r="D14" s="178"/>
      <c r="E14" s="178"/>
      <c r="F14" s="178"/>
    </row>
    <row r="15" spans="1:6">
      <c r="A15" s="177" t="s">
        <v>256</v>
      </c>
      <c r="B15" s="178" t="s">
        <v>257</v>
      </c>
      <c r="C15" s="178"/>
      <c r="D15" s="178"/>
      <c r="E15" s="182">
        <v>2433.33</v>
      </c>
      <c r="F15" s="182"/>
    </row>
    <row r="16" spans="1:6">
      <c r="A16" s="177"/>
      <c r="B16" s="178" t="s">
        <v>258</v>
      </c>
      <c r="C16" s="178"/>
      <c r="D16" s="178"/>
      <c r="E16" s="182">
        <v>2433.33</v>
      </c>
      <c r="F16" s="182"/>
    </row>
    <row r="17" spans="1:6">
      <c r="A17" s="177"/>
      <c r="B17" s="178" t="s">
        <v>259</v>
      </c>
      <c r="C17" s="178"/>
      <c r="D17" s="178"/>
      <c r="E17" s="182"/>
      <c r="F17" s="182"/>
    </row>
    <row r="18" spans="1:6">
      <c r="A18" s="177"/>
      <c r="B18" s="178" t="s">
        <v>260</v>
      </c>
      <c r="C18" s="178"/>
      <c r="D18" s="178"/>
      <c r="E18" s="182">
        <v>2433.33</v>
      </c>
      <c r="F18" s="182"/>
    </row>
    <row r="19" spans="1:6">
      <c r="A19" s="177"/>
      <c r="B19" s="178" t="s">
        <v>261</v>
      </c>
      <c r="C19" s="178"/>
      <c r="D19" s="178"/>
      <c r="E19" s="183"/>
      <c r="F19" s="183"/>
    </row>
    <row r="20" spans="1:6">
      <c r="A20" s="177" t="s">
        <v>262</v>
      </c>
      <c r="B20" s="177" t="s">
        <v>263</v>
      </c>
      <c r="C20" s="177" t="s">
        <v>246</v>
      </c>
      <c r="D20" s="177" t="s">
        <v>247</v>
      </c>
      <c r="E20" s="177" t="s">
        <v>264</v>
      </c>
      <c r="F20" s="177"/>
    </row>
    <row r="21" spans="1:6">
      <c r="A21" s="177"/>
      <c r="B21" s="177"/>
      <c r="C21" s="177"/>
      <c r="D21" s="177"/>
      <c r="E21" s="177"/>
      <c r="F21" s="177"/>
    </row>
    <row r="22" spans="1:6" ht="57.75" customHeight="1">
      <c r="A22" s="177" t="s">
        <v>265</v>
      </c>
      <c r="B22" s="177" t="s">
        <v>266</v>
      </c>
      <c r="C22" s="87" t="s">
        <v>267</v>
      </c>
      <c r="D22" s="87" t="s">
        <v>301</v>
      </c>
      <c r="E22" s="178" t="s">
        <v>302</v>
      </c>
      <c r="F22" s="178"/>
    </row>
    <row r="23" spans="1:6" ht="59.25" customHeight="1">
      <c r="A23" s="177"/>
      <c r="B23" s="177"/>
      <c r="C23" s="87" t="s">
        <v>268</v>
      </c>
      <c r="D23" s="87" t="s">
        <v>303</v>
      </c>
      <c r="E23" s="178" t="s">
        <v>304</v>
      </c>
      <c r="F23" s="178"/>
    </row>
    <row r="24" spans="1:6" ht="78.75" customHeight="1">
      <c r="A24" s="177"/>
      <c r="B24" s="177"/>
      <c r="C24" s="87" t="s">
        <v>269</v>
      </c>
      <c r="D24" s="87" t="s">
        <v>305</v>
      </c>
      <c r="E24" s="178" t="s">
        <v>306</v>
      </c>
      <c r="F24" s="178"/>
    </row>
    <row r="25" spans="1:6" ht="43.5" customHeight="1">
      <c r="A25" s="177"/>
      <c r="B25" s="177" t="s">
        <v>270</v>
      </c>
      <c r="C25" s="87" t="s">
        <v>271</v>
      </c>
      <c r="D25" s="87" t="s">
        <v>307</v>
      </c>
      <c r="E25" s="178" t="s">
        <v>308</v>
      </c>
      <c r="F25" s="178"/>
    </row>
    <row r="26" spans="1:6">
      <c r="A26" s="177"/>
      <c r="B26" s="177"/>
      <c r="C26" s="87" t="s">
        <v>272</v>
      </c>
      <c r="D26" s="87"/>
      <c r="E26" s="178"/>
      <c r="F26" s="178"/>
    </row>
    <row r="27" spans="1:6" ht="57" customHeight="1">
      <c r="A27" s="177"/>
      <c r="B27" s="177"/>
      <c r="C27" s="87" t="s">
        <v>273</v>
      </c>
      <c r="D27" s="87" t="s">
        <v>309</v>
      </c>
      <c r="E27" s="178" t="s">
        <v>310</v>
      </c>
      <c r="F27" s="178"/>
    </row>
    <row r="28" spans="1:6" ht="48.75" customHeight="1">
      <c r="A28" s="177"/>
      <c r="B28" s="177"/>
      <c r="C28" s="87" t="s">
        <v>274</v>
      </c>
      <c r="D28" s="87" t="s">
        <v>311</v>
      </c>
      <c r="E28" s="178" t="s">
        <v>312</v>
      </c>
      <c r="F28" s="178"/>
    </row>
    <row r="29" spans="1:6" ht="62.25" customHeight="1">
      <c r="A29" s="177"/>
      <c r="B29" s="177"/>
      <c r="C29" s="87" t="s">
        <v>275</v>
      </c>
      <c r="D29" s="87" t="s">
        <v>313</v>
      </c>
      <c r="E29" s="178" t="s">
        <v>314</v>
      </c>
      <c r="F29" s="178"/>
    </row>
    <row r="30" spans="1:6" ht="51" customHeight="1">
      <c r="A30" s="177"/>
      <c r="B30" s="177"/>
      <c r="C30" s="87" t="s">
        <v>276</v>
      </c>
      <c r="D30" s="91" t="s">
        <v>315</v>
      </c>
      <c r="E30" s="178" t="s">
        <v>316</v>
      </c>
      <c r="F30" s="178"/>
    </row>
    <row r="31" spans="1:6" ht="66" customHeight="1">
      <c r="A31" s="177"/>
      <c r="B31" s="177"/>
      <c r="C31" s="87" t="s">
        <v>277</v>
      </c>
      <c r="D31" s="91" t="s">
        <v>315</v>
      </c>
      <c r="E31" s="178" t="s">
        <v>317</v>
      </c>
      <c r="F31" s="178"/>
    </row>
    <row r="32" spans="1:6" ht="60" customHeight="1">
      <c r="A32" s="177"/>
      <c r="B32" s="177"/>
      <c r="C32" s="87" t="s">
        <v>278</v>
      </c>
      <c r="D32" s="87" t="s">
        <v>318</v>
      </c>
      <c r="E32" s="178" t="s">
        <v>319</v>
      </c>
      <c r="F32" s="178"/>
    </row>
    <row r="33" spans="1:6" ht="158.25" customHeight="1">
      <c r="A33" s="177"/>
      <c r="B33" s="177"/>
      <c r="C33" s="87" t="s">
        <v>279</v>
      </c>
      <c r="D33" s="87" t="s">
        <v>320</v>
      </c>
      <c r="E33" s="178" t="s">
        <v>321</v>
      </c>
      <c r="F33" s="178"/>
    </row>
    <row r="34" spans="1:6" ht="117.75" customHeight="1">
      <c r="A34" s="177"/>
      <c r="B34" s="177"/>
      <c r="C34" s="87" t="s">
        <v>280</v>
      </c>
      <c r="D34" s="87" t="s">
        <v>322</v>
      </c>
      <c r="E34" s="178" t="s">
        <v>323</v>
      </c>
      <c r="F34" s="178"/>
    </row>
    <row r="35" spans="1:6" ht="91.5" customHeight="1">
      <c r="A35" s="177"/>
      <c r="B35" s="177"/>
      <c r="C35" s="87" t="s">
        <v>281</v>
      </c>
      <c r="D35" s="87" t="s">
        <v>324</v>
      </c>
      <c r="E35" s="178" t="s">
        <v>325</v>
      </c>
      <c r="F35" s="178"/>
    </row>
    <row r="36" spans="1:6" ht="156" customHeight="1">
      <c r="A36" s="177"/>
      <c r="B36" s="177"/>
      <c r="C36" s="87" t="s">
        <v>282</v>
      </c>
      <c r="D36" s="87" t="s">
        <v>326</v>
      </c>
      <c r="E36" s="178" t="s">
        <v>327</v>
      </c>
      <c r="F36" s="178"/>
    </row>
    <row r="37" spans="1:6" ht="69.75" customHeight="1">
      <c r="A37" s="177"/>
      <c r="B37" s="177" t="s">
        <v>283</v>
      </c>
      <c r="C37" s="87" t="s">
        <v>284</v>
      </c>
      <c r="D37" s="87" t="s">
        <v>328</v>
      </c>
      <c r="E37" s="178" t="s">
        <v>329</v>
      </c>
      <c r="F37" s="178"/>
    </row>
    <row r="38" spans="1:6" ht="73.5" customHeight="1">
      <c r="A38" s="177"/>
      <c r="B38" s="177"/>
      <c r="C38" s="87" t="s">
        <v>285</v>
      </c>
      <c r="D38" s="92">
        <v>1</v>
      </c>
      <c r="E38" s="178" t="s">
        <v>330</v>
      </c>
      <c r="F38" s="178"/>
    </row>
    <row r="39" spans="1:6" ht="61.5" customHeight="1">
      <c r="A39" s="177"/>
      <c r="B39" s="177"/>
      <c r="C39" s="87" t="s">
        <v>286</v>
      </c>
      <c r="D39" s="93">
        <v>1</v>
      </c>
      <c r="E39" s="178" t="s">
        <v>331</v>
      </c>
      <c r="F39" s="178"/>
    </row>
    <row r="40" spans="1:6" ht="57" customHeight="1">
      <c r="A40" s="177"/>
      <c r="B40" s="177"/>
      <c r="C40" s="87" t="s">
        <v>287</v>
      </c>
      <c r="D40" s="93">
        <v>1</v>
      </c>
      <c r="E40" s="178" t="s">
        <v>332</v>
      </c>
      <c r="F40" s="178"/>
    </row>
    <row r="41" spans="1:6" ht="39" customHeight="1">
      <c r="A41" s="177" t="s">
        <v>240</v>
      </c>
      <c r="B41" s="177" t="s">
        <v>288</v>
      </c>
      <c r="C41" s="94" t="s">
        <v>333</v>
      </c>
      <c r="D41" s="95">
        <v>0.95</v>
      </c>
      <c r="E41" s="178" t="s">
        <v>334</v>
      </c>
      <c r="F41" s="178"/>
    </row>
    <row r="42" spans="1:6">
      <c r="A42" s="177"/>
      <c r="B42" s="177"/>
      <c r="C42" s="87"/>
      <c r="D42" s="87"/>
      <c r="E42" s="178"/>
      <c r="F42" s="178"/>
    </row>
    <row r="43" spans="1:6">
      <c r="A43" s="177"/>
      <c r="B43" s="177"/>
      <c r="C43" s="87"/>
      <c r="D43" s="87"/>
      <c r="E43" s="178"/>
      <c r="F43" s="178"/>
    </row>
    <row r="44" spans="1:6" ht="29.25" customHeight="1">
      <c r="A44" s="177"/>
      <c r="B44" s="86" t="s">
        <v>289</v>
      </c>
      <c r="C44" s="87" t="s">
        <v>335</v>
      </c>
      <c r="D44" s="95">
        <v>1</v>
      </c>
      <c r="E44" s="178" t="s">
        <v>336</v>
      </c>
      <c r="F44" s="178"/>
    </row>
    <row r="45" spans="1:6" ht="36.75" customHeight="1">
      <c r="A45" s="177" t="s">
        <v>241</v>
      </c>
      <c r="B45" s="177" t="s">
        <v>290</v>
      </c>
      <c r="C45" s="87" t="s">
        <v>337</v>
      </c>
      <c r="D45" s="87" t="s">
        <v>338</v>
      </c>
      <c r="E45" s="178" t="s">
        <v>339</v>
      </c>
      <c r="F45" s="178"/>
    </row>
    <row r="46" spans="1:6">
      <c r="A46" s="177"/>
      <c r="B46" s="177"/>
      <c r="C46" s="87"/>
      <c r="D46" s="87"/>
      <c r="E46" s="178"/>
      <c r="F46" s="178"/>
    </row>
    <row r="47" spans="1:6" ht="43.5" customHeight="1">
      <c r="A47" s="177"/>
      <c r="B47" s="86" t="s">
        <v>291</v>
      </c>
      <c r="C47" s="87" t="s">
        <v>340</v>
      </c>
      <c r="D47" s="87" t="s">
        <v>309</v>
      </c>
      <c r="E47" s="178" t="s">
        <v>341</v>
      </c>
      <c r="F47" s="178"/>
    </row>
  </sheetData>
  <mergeCells count="74">
    <mergeCell ref="E37:F37"/>
    <mergeCell ref="A45:A47"/>
    <mergeCell ref="B45:B46"/>
    <mergeCell ref="E45:F45"/>
    <mergeCell ref="E46:F46"/>
    <mergeCell ref="E47:F47"/>
    <mergeCell ref="E24:F24"/>
    <mergeCell ref="A41:A44"/>
    <mergeCell ref="E26:F26"/>
    <mergeCell ref="E41:F41"/>
    <mergeCell ref="E33:F33"/>
    <mergeCell ref="E27:F27"/>
    <mergeCell ref="A22:A40"/>
    <mergeCell ref="E39:F39"/>
    <mergeCell ref="E32:F32"/>
    <mergeCell ref="E25:F25"/>
    <mergeCell ref="E34:F34"/>
    <mergeCell ref="E43:F43"/>
    <mergeCell ref="E44:F44"/>
    <mergeCell ref="E36:F36"/>
    <mergeCell ref="B25:B36"/>
    <mergeCell ref="E30:F30"/>
    <mergeCell ref="E22:F22"/>
    <mergeCell ref="E23:F23"/>
    <mergeCell ref="B20:B21"/>
    <mergeCell ref="C20:C21"/>
    <mergeCell ref="E42:F42"/>
    <mergeCell ref="B41:B43"/>
    <mergeCell ref="E31:F31"/>
    <mergeCell ref="E28:F28"/>
    <mergeCell ref="E29:F29"/>
    <mergeCell ref="E35:F35"/>
    <mergeCell ref="D20:D21"/>
    <mergeCell ref="E20:F21"/>
    <mergeCell ref="B22:B24"/>
    <mergeCell ref="E38:F38"/>
    <mergeCell ref="E40:F40"/>
    <mergeCell ref="B37:B40"/>
    <mergeCell ref="B6:C6"/>
    <mergeCell ref="D6:F6"/>
    <mergeCell ref="D8:F8"/>
    <mergeCell ref="B9:C9"/>
    <mergeCell ref="B7:C7"/>
    <mergeCell ref="D7:F7"/>
    <mergeCell ref="B8:C8"/>
    <mergeCell ref="B13:C13"/>
    <mergeCell ref="E17:F17"/>
    <mergeCell ref="B18:D18"/>
    <mergeCell ref="E19:F19"/>
    <mergeCell ref="E18:F18"/>
    <mergeCell ref="A20:A21"/>
    <mergeCell ref="A15:A19"/>
    <mergeCell ref="B15:D15"/>
    <mergeCell ref="E15:F15"/>
    <mergeCell ref="B16:D16"/>
    <mergeCell ref="E16:F16"/>
    <mergeCell ref="B17:D17"/>
    <mergeCell ref="B19:D19"/>
    <mergeCell ref="A1:F1"/>
    <mergeCell ref="A2:F2"/>
    <mergeCell ref="A3:B4"/>
    <mergeCell ref="C3:F4"/>
    <mergeCell ref="A6:A14"/>
    <mergeCell ref="B14:C14"/>
    <mergeCell ref="D12:F12"/>
    <mergeCell ref="B11:C11"/>
    <mergeCell ref="B10:C10"/>
    <mergeCell ref="D10:F10"/>
    <mergeCell ref="B12:C12"/>
    <mergeCell ref="D13:F13"/>
    <mergeCell ref="B5:F5"/>
    <mergeCell ref="D14:F14"/>
    <mergeCell ref="D9:F9"/>
    <mergeCell ref="D11:F11"/>
  </mergeCells>
  <phoneticPr fontId="23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P12" sqref="P12"/>
    </sheetView>
  </sheetViews>
  <sheetFormatPr defaultRowHeight="14.25"/>
  <cols>
    <col min="1" max="1" width="7.5" style="85" bestFit="1" customWidth="1"/>
    <col min="2" max="2" width="11.375" style="85" bestFit="1" customWidth="1"/>
    <col min="3" max="3" width="7.25" style="85" customWidth="1"/>
    <col min="4" max="4" width="7.375" style="85" customWidth="1"/>
    <col min="5" max="5" width="5.625" style="85" customWidth="1"/>
    <col min="6" max="6" width="7.875" style="85" customWidth="1"/>
    <col min="7" max="7" width="6.375" style="85" customWidth="1"/>
    <col min="8" max="8" width="6.875" style="85" customWidth="1"/>
    <col min="9" max="9" width="6.375" style="85" customWidth="1"/>
    <col min="10" max="10" width="6.125" style="85" customWidth="1"/>
    <col min="11" max="11" width="7.125" style="85" customWidth="1"/>
    <col min="12" max="16384" width="9" style="85"/>
  </cols>
  <sheetData>
    <row r="1" spans="1:11">
      <c r="A1" s="186" t="s">
        <v>342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8" customHeight="1">
      <c r="A3" s="187" t="s">
        <v>351</v>
      </c>
      <c r="B3" s="187"/>
      <c r="C3" s="187"/>
      <c r="D3" s="187"/>
      <c r="E3" s="187"/>
      <c r="F3" s="187"/>
      <c r="G3" s="98"/>
      <c r="H3" s="188" t="s">
        <v>352</v>
      </c>
      <c r="I3" s="188"/>
      <c r="J3" s="188"/>
      <c r="K3" s="188"/>
    </row>
    <row r="4" spans="1:11" ht="18" customHeight="1">
      <c r="A4" s="177" t="s">
        <v>236</v>
      </c>
      <c r="B4" s="177" t="s">
        <v>237</v>
      </c>
      <c r="C4" s="177" t="s">
        <v>238</v>
      </c>
      <c r="D4" s="177"/>
      <c r="E4" s="177"/>
      <c r="F4" s="177" t="s">
        <v>239</v>
      </c>
      <c r="G4" s="177"/>
      <c r="H4" s="177"/>
      <c r="I4" s="177"/>
      <c r="J4" s="177"/>
      <c r="K4" s="177"/>
    </row>
    <row r="5" spans="1:11" ht="18" customHeight="1">
      <c r="A5" s="177"/>
      <c r="B5" s="177"/>
      <c r="C5" s="177"/>
      <c r="D5" s="177"/>
      <c r="E5" s="177"/>
      <c r="F5" s="177" t="s">
        <v>240</v>
      </c>
      <c r="G5" s="177"/>
      <c r="H5" s="177" t="s">
        <v>241</v>
      </c>
      <c r="I5" s="177"/>
      <c r="J5" s="177" t="s">
        <v>242</v>
      </c>
      <c r="K5" s="177"/>
    </row>
    <row r="6" spans="1:11" ht="33.75" customHeight="1">
      <c r="A6" s="177"/>
      <c r="B6" s="177"/>
      <c r="C6" s="86" t="s">
        <v>243</v>
      </c>
      <c r="D6" s="86" t="s">
        <v>244</v>
      </c>
      <c r="E6" s="86" t="s">
        <v>245</v>
      </c>
      <c r="F6" s="86" t="s">
        <v>246</v>
      </c>
      <c r="G6" s="86" t="s">
        <v>247</v>
      </c>
      <c r="H6" s="86" t="s">
        <v>246</v>
      </c>
      <c r="I6" s="86" t="s">
        <v>247</v>
      </c>
      <c r="J6" s="86" t="s">
        <v>246</v>
      </c>
      <c r="K6" s="86" t="s">
        <v>247</v>
      </c>
    </row>
    <row r="7" spans="1:11" ht="37.5" customHeight="1">
      <c r="A7" s="87"/>
      <c r="B7" s="97" t="s">
        <v>343</v>
      </c>
      <c r="C7" s="88">
        <v>0</v>
      </c>
      <c r="D7" s="88"/>
      <c r="E7" s="88"/>
      <c r="F7" s="87"/>
      <c r="G7" s="87"/>
      <c r="H7" s="87"/>
      <c r="I7" s="87"/>
      <c r="J7" s="87"/>
      <c r="K7" s="87"/>
    </row>
    <row r="8" spans="1:11" ht="18" customHeight="1">
      <c r="A8" s="89"/>
      <c r="B8" s="89"/>
      <c r="C8" s="88"/>
      <c r="D8" s="88"/>
      <c r="E8" s="88"/>
      <c r="F8" s="87"/>
      <c r="G8" s="87"/>
      <c r="H8" s="87"/>
      <c r="I8" s="87"/>
      <c r="J8" s="87"/>
      <c r="K8" s="87"/>
    </row>
    <row r="9" spans="1:11" ht="18" customHeight="1">
      <c r="A9" s="184"/>
      <c r="B9" s="184"/>
      <c r="C9" s="185"/>
      <c r="D9" s="185"/>
      <c r="E9" s="185"/>
      <c r="F9" s="87"/>
      <c r="G9" s="87"/>
      <c r="H9" s="87"/>
      <c r="I9" s="87"/>
      <c r="J9" s="87"/>
      <c r="K9" s="87"/>
    </row>
    <row r="10" spans="1:11" ht="18" customHeight="1">
      <c r="A10" s="184"/>
      <c r="B10" s="184"/>
      <c r="C10" s="185"/>
      <c r="D10" s="185"/>
      <c r="E10" s="185"/>
      <c r="F10" s="87"/>
      <c r="G10" s="87"/>
      <c r="H10" s="90"/>
      <c r="I10" s="90"/>
      <c r="J10" s="90"/>
      <c r="K10" s="90"/>
    </row>
    <row r="11" spans="1:11" ht="18" customHeight="1">
      <c r="A11" s="184"/>
      <c r="B11" s="184"/>
      <c r="C11" s="185"/>
      <c r="D11" s="185"/>
      <c r="E11" s="185"/>
      <c r="F11" s="87"/>
      <c r="G11" s="87"/>
      <c r="H11" s="90"/>
      <c r="I11" s="90"/>
      <c r="J11" s="90"/>
      <c r="K11" s="90"/>
    </row>
    <row r="12" spans="1:11" ht="18" customHeight="1">
      <c r="A12" s="184"/>
      <c r="B12" s="184"/>
      <c r="C12" s="185"/>
      <c r="D12" s="185"/>
      <c r="E12" s="185"/>
      <c r="F12" s="87"/>
      <c r="G12" s="87"/>
      <c r="H12" s="87"/>
      <c r="I12" s="87"/>
      <c r="J12" s="87"/>
      <c r="K12" s="87"/>
    </row>
    <row r="13" spans="1:11" ht="18" customHeight="1">
      <c r="A13" s="184"/>
      <c r="B13" s="184"/>
      <c r="C13" s="185"/>
      <c r="D13" s="185"/>
      <c r="E13" s="185"/>
      <c r="F13" s="87"/>
      <c r="G13" s="87"/>
      <c r="H13" s="90"/>
      <c r="I13" s="90"/>
      <c r="J13" s="90"/>
      <c r="K13" s="90"/>
    </row>
    <row r="14" spans="1:11" ht="18" customHeight="1">
      <c r="A14" s="184"/>
      <c r="B14" s="184"/>
      <c r="C14" s="185"/>
      <c r="D14" s="185"/>
      <c r="E14" s="185"/>
      <c r="F14" s="87"/>
      <c r="G14" s="87"/>
      <c r="H14" s="90"/>
      <c r="I14" s="90"/>
      <c r="J14" s="90"/>
      <c r="K14" s="90"/>
    </row>
    <row r="15" spans="1:11" ht="18" customHeight="1">
      <c r="A15" s="184"/>
      <c r="B15" s="184"/>
      <c r="C15" s="185"/>
      <c r="D15" s="185"/>
      <c r="E15" s="185"/>
      <c r="F15" s="87"/>
      <c r="G15" s="87"/>
      <c r="H15" s="90"/>
      <c r="I15" s="90"/>
      <c r="J15" s="90"/>
      <c r="K15" s="90"/>
    </row>
    <row r="16" spans="1:11" ht="18" customHeight="1">
      <c r="A16" s="184"/>
      <c r="B16" s="184"/>
      <c r="C16" s="185"/>
      <c r="D16" s="185"/>
      <c r="E16" s="185"/>
      <c r="F16" s="87"/>
      <c r="G16" s="87"/>
      <c r="H16" s="90"/>
      <c r="I16" s="90"/>
      <c r="J16" s="90"/>
      <c r="K16" s="90"/>
    </row>
    <row r="17" spans="1:11" ht="18" customHeight="1">
      <c r="A17" s="184"/>
      <c r="B17" s="184"/>
      <c r="C17" s="185"/>
      <c r="D17" s="185"/>
      <c r="E17" s="185"/>
      <c r="F17" s="87"/>
      <c r="G17" s="87"/>
      <c r="H17" s="90"/>
      <c r="I17" s="90"/>
      <c r="J17" s="90"/>
      <c r="K17" s="90"/>
    </row>
    <row r="18" spans="1:11" ht="18" customHeight="1">
      <c r="A18" s="184"/>
      <c r="B18" s="184"/>
      <c r="C18" s="185"/>
      <c r="D18" s="185"/>
      <c r="E18" s="185"/>
      <c r="F18" s="87"/>
      <c r="G18" s="87"/>
      <c r="H18" s="90"/>
      <c r="I18" s="90"/>
      <c r="J18" s="90"/>
      <c r="K18" s="90"/>
    </row>
    <row r="19" spans="1:11" ht="18" customHeight="1">
      <c r="A19" s="184"/>
      <c r="B19" s="184" t="s">
        <v>249</v>
      </c>
      <c r="C19" s="185"/>
      <c r="D19" s="185"/>
      <c r="E19" s="185"/>
      <c r="F19" s="87"/>
      <c r="G19" s="87"/>
      <c r="H19" s="87"/>
      <c r="I19" s="87"/>
      <c r="J19" s="87"/>
      <c r="K19" s="87"/>
    </row>
    <row r="20" spans="1:11" ht="18" customHeight="1">
      <c r="A20" s="184"/>
      <c r="B20" s="184"/>
      <c r="C20" s="185"/>
      <c r="D20" s="185"/>
      <c r="E20" s="185"/>
      <c r="F20" s="87"/>
      <c r="G20" s="87"/>
      <c r="H20" s="90"/>
      <c r="I20" s="90"/>
      <c r="J20" s="87"/>
      <c r="K20" s="87"/>
    </row>
    <row r="21" spans="1:11" ht="18" customHeight="1">
      <c r="A21" s="184"/>
      <c r="B21" s="184"/>
      <c r="C21" s="185"/>
      <c r="D21" s="185"/>
      <c r="E21" s="185"/>
      <c r="F21" s="87"/>
      <c r="G21" s="87"/>
      <c r="H21" s="90"/>
      <c r="I21" s="90"/>
      <c r="J21" s="90"/>
      <c r="K21" s="90"/>
    </row>
    <row r="22" spans="1:11" ht="18" customHeight="1">
      <c r="A22" s="184"/>
      <c r="B22" s="184"/>
      <c r="C22" s="185"/>
      <c r="D22" s="185"/>
      <c r="E22" s="185"/>
      <c r="F22" s="87"/>
      <c r="G22" s="87"/>
      <c r="H22" s="90"/>
      <c r="I22" s="90"/>
      <c r="J22" s="90"/>
      <c r="K22" s="90"/>
    </row>
    <row r="23" spans="1:11" ht="18" customHeight="1">
      <c r="A23" s="184"/>
      <c r="B23" s="184"/>
      <c r="C23" s="185"/>
      <c r="D23" s="185"/>
      <c r="E23" s="185"/>
      <c r="F23" s="87"/>
      <c r="G23" s="87"/>
      <c r="H23" s="87"/>
      <c r="I23" s="87"/>
      <c r="J23" s="87"/>
      <c r="K23" s="87"/>
    </row>
    <row r="24" spans="1:11" ht="18" customHeight="1">
      <c r="A24" s="184"/>
      <c r="B24" s="184"/>
      <c r="C24" s="185"/>
      <c r="D24" s="185"/>
      <c r="E24" s="185"/>
      <c r="F24" s="87"/>
      <c r="G24" s="87"/>
      <c r="H24" s="90"/>
      <c r="I24" s="90"/>
      <c r="J24" s="87"/>
      <c r="K24" s="87"/>
    </row>
    <row r="25" spans="1:11" ht="18" customHeight="1">
      <c r="A25" s="184"/>
      <c r="B25" s="184"/>
      <c r="C25" s="185"/>
      <c r="D25" s="185"/>
      <c r="E25" s="185"/>
      <c r="F25" s="87"/>
      <c r="G25" s="87"/>
      <c r="H25" s="90"/>
      <c r="I25" s="90"/>
      <c r="J25" s="90"/>
      <c r="K25" s="90"/>
    </row>
    <row r="26" spans="1:11" ht="18" customHeight="1">
      <c r="A26" s="184"/>
      <c r="B26" s="184"/>
      <c r="C26" s="185"/>
      <c r="D26" s="185"/>
      <c r="E26" s="185"/>
      <c r="F26" s="87"/>
      <c r="G26" s="87"/>
      <c r="H26" s="90"/>
      <c r="I26" s="90"/>
      <c r="J26" s="90"/>
      <c r="K26" s="90"/>
    </row>
    <row r="27" spans="1:11" ht="18" customHeight="1">
      <c r="A27" s="184"/>
      <c r="B27" s="184"/>
      <c r="C27" s="185"/>
      <c r="D27" s="185"/>
      <c r="E27" s="185"/>
      <c r="F27" s="87"/>
      <c r="G27" s="87"/>
      <c r="H27" s="90"/>
      <c r="I27" s="90"/>
      <c r="J27" s="90"/>
      <c r="K27" s="90"/>
    </row>
    <row r="28" spans="1:11" ht="18" customHeight="1">
      <c r="A28" s="184"/>
      <c r="B28" s="184"/>
      <c r="C28" s="185"/>
      <c r="D28" s="185"/>
      <c r="E28" s="185"/>
      <c r="F28" s="87"/>
      <c r="G28" s="87"/>
      <c r="H28" s="90"/>
      <c r="I28" s="90"/>
      <c r="J28" s="90"/>
      <c r="K28" s="90"/>
    </row>
    <row r="29" spans="1:11" ht="18" customHeight="1">
      <c r="A29" s="184"/>
      <c r="B29" s="184"/>
      <c r="C29" s="185"/>
      <c r="D29" s="185"/>
      <c r="E29" s="185"/>
      <c r="F29" s="87"/>
      <c r="G29" s="87"/>
      <c r="H29" s="90"/>
      <c r="I29" s="90"/>
      <c r="J29" s="90"/>
      <c r="K29" s="90"/>
    </row>
    <row r="30" spans="1:11" ht="30" customHeight="1">
      <c r="A30" s="85" t="s">
        <v>248</v>
      </c>
    </row>
  </sheetData>
  <mergeCells count="30">
    <mergeCell ref="A3:F3"/>
    <mergeCell ref="H3:K3"/>
    <mergeCell ref="A19:A22"/>
    <mergeCell ref="H5:I5"/>
    <mergeCell ref="J5:K5"/>
    <mergeCell ref="E19:E22"/>
    <mergeCell ref="A9:A11"/>
    <mergeCell ref="A12:A18"/>
    <mergeCell ref="B12:B18"/>
    <mergeCell ref="D19:D22"/>
    <mergeCell ref="C12:C18"/>
    <mergeCell ref="B9:B11"/>
    <mergeCell ref="C9:C11"/>
    <mergeCell ref="D9:D11"/>
    <mergeCell ref="A23:A29"/>
    <mergeCell ref="B23:B29"/>
    <mergeCell ref="C23:C29"/>
    <mergeCell ref="D23:D29"/>
    <mergeCell ref="A1:K2"/>
    <mergeCell ref="A4:A6"/>
    <mergeCell ref="B4:B6"/>
    <mergeCell ref="C4:E5"/>
    <mergeCell ref="F4:K4"/>
    <mergeCell ref="F5:G5"/>
    <mergeCell ref="E9:E11"/>
    <mergeCell ref="D12:D18"/>
    <mergeCell ref="E12:E18"/>
    <mergeCell ref="B19:B22"/>
    <mergeCell ref="C19:C22"/>
    <mergeCell ref="E23:E29"/>
  </mergeCells>
  <phoneticPr fontId="23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部门(单位)整体绩效目标表</vt:lpstr>
      <vt:lpstr>部门预算项目绩效目标汇总表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dcterms:created xsi:type="dcterms:W3CDTF">2011-12-31T06:39:17Z</dcterms:created>
  <dcterms:modified xsi:type="dcterms:W3CDTF">2021-06-18T02:42:00Z</dcterms:modified>
</cp:coreProperties>
</file>