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2690" tabRatio="967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机关运行经费情况表" sheetId="10" r:id="rId10"/>
    <sheet name="2-8政府采购表" sheetId="11" r:id="rId11"/>
    <sheet name="部门(单位)整体绩效目标表" sheetId="12" r:id="rId12"/>
    <sheet name="部门预算项目绩效目标汇总表" sheetId="13" r:id="rId13"/>
  </sheets>
  <calcPr calcId="124519"/>
</workbook>
</file>

<file path=xl/calcChain.xml><?xml version="1.0" encoding="utf-8"?>
<calcChain xmlns="http://schemas.openxmlformats.org/spreadsheetml/2006/main">
  <c r="I47" i="6"/>
  <c r="C5" i="2"/>
  <c r="B13" i="1"/>
  <c r="B12"/>
</calcChain>
</file>

<file path=xl/sharedStrings.xml><?xml version="1.0" encoding="utf-8"?>
<sst xmlns="http://schemas.openxmlformats.org/spreadsheetml/2006/main" count="499" uniqueCount="317">
  <si>
    <t>部门收支总体情况表</t>
  </si>
  <si>
    <t>单位：万元</t>
  </si>
  <si>
    <t>收  入</t>
  </si>
  <si>
    <t>支 出</t>
  </si>
  <si>
    <t>项目</t>
  </si>
  <si>
    <t>2019年预算</t>
  </si>
  <si>
    <t>合计</t>
  </si>
  <si>
    <t>一般公共预算</t>
  </si>
  <si>
    <t>政府性基金预算</t>
  </si>
  <si>
    <t>国有资本经营预算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</si>
  <si>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</si>
  <si>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</si>
  <si>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</si>
  <si>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</si>
  <si>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</si>
  <si>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</si>
  <si>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</si>
  <si>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</si>
  <si>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</si>
  <si>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</si>
  <si>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三、国有资本经营预算</t>
  </si>
  <si>
    <t>（二）公用经费支出</t>
  </si>
  <si>
    <t>四、纳入财政专户管理收费</t>
  </si>
  <si>
    <t>（三）对个人和家庭的补助</t>
  </si>
  <si>
    <t>五、单位其他收入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</si>
  <si>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</si>
  <si>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</si>
  <si>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</si>
  <si>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</si>
  <si>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</si>
  <si>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</si>
  <si>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</si>
  <si>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</si>
  <si>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</si>
  <si>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</si>
  <si>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</si>
  <si>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</si>
  <si>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</si>
  <si>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</si>
  <si>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</si>
  <si>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</si>
  <si>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</si>
  <si>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</si>
  <si>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</si>
  <si>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</si>
  <si>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>（三）国有资本经营收入</t>
  </si>
  <si>
    <t>（四）纳入财政专户管理收费</t>
  </si>
  <si>
    <t>（五）单位其他收入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</si>
  <si>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</si>
  <si>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</si>
  <si>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</si>
  <si>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</si>
  <si>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</si>
  <si>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2019年部门支出总体情况表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</si>
  <si>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</si>
  <si>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</si>
  <si>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</si>
  <si>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</si>
  <si>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</si>
  <si>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</si>
  <si>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</si>
  <si>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</si>
  <si>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</si>
  <si>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</si>
  <si>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</si>
  <si>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</si>
  <si>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</si>
  <si>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</si>
  <si>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</si>
  <si>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</si>
  <si>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</si>
  <si>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政协工作联络处办公室合计</t>
  </si>
  <si>
    <t>201</t>
  </si>
  <si>
    <t>02</t>
  </si>
  <si>
    <t>01</t>
  </si>
  <si>
    <t>102</t>
  </si>
  <si>
    <t>政协工作联络处办公室</t>
  </si>
  <si>
    <t>2010201  行政运行</t>
  </si>
  <si>
    <t>99</t>
  </si>
  <si>
    <t>2010299  其他政协事务支出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</si>
  <si>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</si>
  <si>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</si>
  <si>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</si>
  <si>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</si>
  <si>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</si>
  <si>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</si>
  <si>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</si>
  <si>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</si>
  <si>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</si>
  <si>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</si>
  <si>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</si>
  <si>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</si>
  <si>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</si>
  <si>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</si>
  <si>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</si>
  <si>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</si>
  <si>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</si>
  <si>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</si>
  <si>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</si>
  <si>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</si>
  <si>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</si>
  <si>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</si>
  <si>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</si>
  <si>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</si>
  <si>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</si>
  <si>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</si>
  <si>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</si>
  <si>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</si>
  <si>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</si>
  <si>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</si>
  <si>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</si>
  <si>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</si>
  <si>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</si>
  <si>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政协工作联络处办公室小计</t>
  </si>
  <si>
    <t>102001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</si>
  <si>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</si>
  <si>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</si>
  <si>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</si>
  <si>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</si>
  <si>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</si>
  <si>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</si>
  <si>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</si>
  <si>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</si>
  <si>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</si>
  <si>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</si>
  <si>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</si>
  <si>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</si>
  <si>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</si>
  <si>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</si>
  <si>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</si>
  <si>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</si>
  <si>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</si>
  <si>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</si>
  <si>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</si>
  <si>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</si>
  <si>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</si>
  <si>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</si>
  <si>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</si>
  <si>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</si>
  <si>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</si>
  <si>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</si>
  <si>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</si>
  <si>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</si>
  <si>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</si>
  <si>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</si>
  <si>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</si>
  <si>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</si>
  <si>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</si>
  <si>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</si>
  <si>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</si>
  <si>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</si>
  <si>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</si>
  <si>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</si>
  <si>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</si>
  <si>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</si>
  <si>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</si>
  <si>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</si>
  <si>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</si>
  <si>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</si>
  <si>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</si>
  <si>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</si>
  <si>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</si>
  <si>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</si>
  <si>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</si>
  <si>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</si>
  <si>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</si>
  <si>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</si>
  <si>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</si>
  <si>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</si>
  <si>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</si>
  <si>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</si>
  <si>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</si>
  <si>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</si>
  <si>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</si>
  <si>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</si>
  <si>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</si>
  <si>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</si>
  <si>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</si>
  <si>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</si>
  <si>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</si>
  <si>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</si>
  <si>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</si>
  <si>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</si>
  <si>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</si>
  <si>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</si>
  <si>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</si>
  <si>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</si>
  <si>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</si>
  <si>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</si>
  <si>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</si>
  <si>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</si>
  <si>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</si>
  <si>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</si>
  <si>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</si>
  <si>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</si>
  <si>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政协委员办公经费</t>
  </si>
  <si>
    <t>"组织辖区政协委员开展学习、督察、视察、调研、提案、参观等履职活动。
政协委员活动及办公经费5万元。"</t>
  </si>
  <si>
    <t>根据重点工作安排，组织委员开展学习、督察、视察、调研、提案、参观等履职活动，完成市政协交办的其他事项。</t>
  </si>
  <si>
    <t>招商活动经费</t>
  </si>
  <si>
    <t>根据招商工作安排，完成招商任务。</t>
  </si>
  <si>
    <t>一般公共预算“三公”经费支出情况表</t>
  </si>
  <si>
    <t>2019年预算数</t>
  </si>
  <si>
    <t>公务用车购置及运行费</t>
  </si>
  <si>
    <t>公务车购置</t>
  </si>
  <si>
    <t>综合业务费</t>
  </si>
  <si>
    <t>政府性基金预算支出情况表</t>
  </si>
  <si>
    <t>功能科目</t>
  </si>
  <si>
    <t>商品和服务支出</t>
  </si>
  <si>
    <t>机关运行经费情况表</t>
  </si>
  <si>
    <t>财政拨款（含上年结余）</t>
  </si>
  <si>
    <t>一般设备购置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</si>
  <si>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</si>
  <si>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</si>
  <si>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</si>
  <si>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</si>
  <si>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</si>
  <si>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</si>
  <si>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</si>
  <si>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</si>
  <si>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部门(单位)整体绩效目标表</t>
  </si>
  <si>
    <t>（2019年度）</t>
  </si>
  <si>
    <t>部门（单位）名称</t>
  </si>
  <si>
    <t>年度
履职
目标</t>
  </si>
  <si>
    <t xml:space="preserve">贯彻落实上级政协的有关协议、决定；在高新区范围内行使市政协授予的职权；协助高新区范围内的各级政协委员依法行使权利。
</t>
  </si>
  <si>
    <t>年度
主要
任务</t>
  </si>
  <si>
    <t>任务名称</t>
  </si>
  <si>
    <t xml:space="preserve">主要内容 </t>
  </si>
  <si>
    <t>基本支出类</t>
  </si>
  <si>
    <t>保障日常工作运转类支出，确保正常办公。</t>
  </si>
  <si>
    <t>组织开展学习、督察、视察等履职活动。</t>
  </si>
  <si>
    <t>保障招商工作正常运转。</t>
  </si>
  <si>
    <t>预算情况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</si>
  <si>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</si>
  <si>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</si>
  <si>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</si>
  <si>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</si>
  <si>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</si>
  <si>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</si>
  <si>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</si>
  <si>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</si>
  <si>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</si>
  <si>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</si>
  <si>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>投入管理指标</t>
  </si>
  <si>
    <t>工作目标管理</t>
  </si>
  <si>
    <t>年度履职目标相关性</t>
  </si>
  <si>
    <t>合理</t>
  </si>
  <si>
    <t>合理安排工作任务和项目预算。</t>
  </si>
  <si>
    <t>工作任务科学性</t>
  </si>
  <si>
    <t>科学</t>
  </si>
  <si>
    <t>将预算绩效目标与部门职责相结合，最大化实现预算项目产出和效果。</t>
  </si>
  <si>
    <t>预算编制完整性</t>
  </si>
  <si>
    <t>完整</t>
  </si>
  <si>
    <t>所有收入全部纳入部门预算；支出预算全部纳入部门预算管理。</t>
  </si>
  <si>
    <t>预算和财务管理</t>
  </si>
  <si>
    <t>专项资金细化率</t>
  </si>
  <si>
    <t>预算执行率</t>
  </si>
  <si>
    <t>预算调整率</t>
  </si>
  <si>
    <t>&lt;10%</t>
  </si>
  <si>
    <t>结转结余率</t>
  </si>
  <si>
    <t>&lt;5%</t>
  </si>
  <si>
    <t>“三公经费”控制率</t>
  </si>
  <si>
    <t>政府采购执行率</t>
  </si>
  <si>
    <t>决算真实性</t>
  </si>
  <si>
    <t>真实</t>
  </si>
  <si>
    <t>决算报表数据与会计账簿数据一致。</t>
  </si>
  <si>
    <t>资金使用合规性</t>
  </si>
  <si>
    <t>合规</t>
  </si>
  <si>
    <t>按照相关法律法规以及资金管理办法规定的用途使用预算资金。</t>
  </si>
  <si>
    <t>管理制度健全性</t>
  </si>
  <si>
    <t>健全</t>
  </si>
  <si>
    <t>为加强预算管理，规范财务行为制定相关管理制度，并得到有效执行。</t>
  </si>
  <si>
    <t>预决算信息公开性</t>
  </si>
  <si>
    <t>按时公开</t>
  </si>
  <si>
    <t>按照政府信息公开有关规定公开部门预算、执行、决算、监督、绩效等相关预决算信息。</t>
  </si>
  <si>
    <t>资产管理规范性</t>
  </si>
  <si>
    <t>规范</t>
  </si>
  <si>
    <t>按照相关规定，统一执行。</t>
  </si>
  <si>
    <t>绩效管理</t>
  </si>
  <si>
    <t>绩效监控完成率</t>
  </si>
  <si>
    <t>绩效自评完成率</t>
  </si>
  <si>
    <t>部门绩效评价完成率</t>
  </si>
  <si>
    <t>&gt;50%</t>
  </si>
  <si>
    <t>评价结果应用率</t>
  </si>
  <si>
    <t>产出指标</t>
  </si>
  <si>
    <t>重点工作任务完成</t>
  </si>
  <si>
    <t>各项工作正常运转</t>
  </si>
  <si>
    <t>正常运转</t>
  </si>
  <si>
    <t>履职目标实现</t>
  </si>
  <si>
    <t>效益指标</t>
  </si>
  <si>
    <t>履职效益</t>
  </si>
  <si>
    <t>保障工作有序推进</t>
  </si>
  <si>
    <t>有序推进</t>
  </si>
  <si>
    <t>保障日常工作有序推进</t>
  </si>
  <si>
    <t>满意度</t>
  </si>
  <si>
    <t>各项工作不出现漏洞，领导和群众满意</t>
  </si>
  <si>
    <t>满意</t>
  </si>
  <si>
    <t>单位编码
（项目编码）</t>
  </si>
  <si>
    <t>项目单位
（项目名称）</t>
  </si>
  <si>
    <t>项目金额（万元）</t>
  </si>
  <si>
    <t>绩效目标</t>
  </si>
  <si>
    <t>满意度指标</t>
  </si>
  <si>
    <t>资金总额</t>
  </si>
  <si>
    <t>财政性资金</t>
  </si>
  <si>
    <t>其他资金</t>
  </si>
  <si>
    <t>高新区政协工作联络处</t>
  </si>
  <si>
    <t>正常开展招商引资百日活动。</t>
  </si>
  <si>
    <t>完成下达规定的KPI的招商指标。</t>
  </si>
  <si>
    <t>正常运转，确保正常办公。</t>
  </si>
  <si>
    <t>开展学习、视察、督查、调研等活动。</t>
  </si>
  <si>
    <t>完成市政协和管委党委交办的其他事项。</t>
  </si>
  <si>
    <t>高新区人大工作联络处</t>
    <phoneticPr fontId="24" type="noConversion"/>
  </si>
  <si>
    <t>单位名称：高新区人大工作联络处</t>
    <phoneticPr fontId="24" type="noConversion"/>
  </si>
  <si>
    <t>单位名称：高新区人大工作联络处</t>
    <phoneticPr fontId="24" type="noConversion"/>
  </si>
  <si>
    <t>说明：我单位2019年无政府性基金预算支出安排，故此表无数据。</t>
    <phoneticPr fontId="24" type="noConversion"/>
  </si>
  <si>
    <t>说明：我单位2019年无政府采购预算安排，故此表无数据。</t>
    <phoneticPr fontId="24" type="noConversion"/>
  </si>
  <si>
    <t>单位：万元</t>
    <phoneticPr fontId="24" type="noConversion"/>
  </si>
  <si>
    <t>2019年度部门预算项目绩效目标汇总表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</si>
</sst>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.0"/>
    <numFmt numFmtId="177" formatCode="#,##0.0_ "/>
    <numFmt numFmtId="178" formatCode="0.00_ "/>
  </numFmts>
  <fonts count="2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9"/>
      <name val="宋体"/>
      <family val="3"/>
      <charset val="134"/>
    </font>
    <font>
      <sz val="9"/>
      <color rgb="FF000000"/>
      <name val="Times New Roman"/>
      <family val="1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5"/>
      <color rgb="FF000000"/>
      <name val="宋体"/>
      <family val="3"/>
      <charset val="134"/>
    </font>
    <font>
      <sz val="18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9"/>
      <color rgb="FF000000"/>
      <name val="新宋体"/>
      <family val="3"/>
      <charset val="134"/>
    </font>
    <font>
      <sz val="11"/>
      <color rgb="FF000000"/>
      <name val="宋体"/>
      <family val="3"/>
      <charset val="134"/>
    </font>
    <font>
      <sz val="22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新宋体"/>
      <family val="3"/>
      <charset val="134"/>
    </font>
    <font>
      <b/>
      <sz val="18"/>
      <color rgb="FF000000"/>
      <name val="宋体"/>
      <family val="3"/>
      <charset val="134"/>
    </font>
    <font>
      <sz val="9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rgb="FF000000"/>
      <name val="微软雅黑"/>
      <family val="2"/>
      <charset val="134"/>
    </font>
    <font>
      <b/>
      <sz val="20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indent="2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wrapText="1"/>
    </xf>
    <xf numFmtId="2" fontId="13" fillId="0" borderId="6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horizontal="left" vertical="center" wrapText="1"/>
    </xf>
    <xf numFmtId="1" fontId="13" fillId="0" borderId="6" xfId="0" applyNumberFormat="1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horizontal="left" vertical="center" wrapText="1" indent="2"/>
    </xf>
    <xf numFmtId="0" fontId="13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4" fontId="21" fillId="2" borderId="6" xfId="0" applyNumberFormat="1" applyFont="1" applyFill="1" applyBorder="1" applyAlignment="1">
      <alignment horizontal="right" vertical="center" wrapText="1"/>
    </xf>
    <xf numFmtId="4" fontId="16" fillId="2" borderId="6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left" wrapText="1"/>
    </xf>
    <xf numFmtId="4" fontId="5" fillId="0" borderId="5" xfId="0" applyNumberFormat="1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left" wrapText="1"/>
    </xf>
    <xf numFmtId="4" fontId="5" fillId="0" borderId="6" xfId="0" applyNumberFormat="1" applyFont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left" wrapText="1"/>
    </xf>
    <xf numFmtId="4" fontId="5" fillId="0" borderId="6" xfId="0" applyNumberFormat="1" applyFont="1" applyBorder="1" applyAlignment="1">
      <alignment horizontal="right" wrapText="1"/>
    </xf>
    <xf numFmtId="4" fontId="5" fillId="0" borderId="6" xfId="0" applyNumberFormat="1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4" fontId="5" fillId="0" borderId="7" xfId="0" applyNumberFormat="1" applyFont="1" applyBorder="1" applyAlignment="1">
      <alignment horizontal="left" wrapText="1"/>
    </xf>
    <xf numFmtId="4" fontId="5" fillId="0" borderId="7" xfId="0" applyNumberFormat="1" applyFont="1" applyBorder="1" applyAlignment="1">
      <alignment horizontal="right" wrapText="1"/>
    </xf>
    <xf numFmtId="4" fontId="11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177" fontId="19" fillId="0" borderId="5" xfId="0" applyNumberFormat="1" applyFont="1" applyBorder="1" applyAlignment="1">
      <alignment horizontal="right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left" vertical="center" wrapText="1"/>
    </xf>
    <xf numFmtId="177" fontId="19" fillId="0" borderId="0" xfId="0" applyNumberFormat="1" applyFont="1" applyAlignment="1">
      <alignment horizontal="right" vertical="center" wrapText="1"/>
    </xf>
    <xf numFmtId="0" fontId="19" fillId="0" borderId="5" xfId="0" applyFont="1" applyBorder="1" applyAlignment="1">
      <alignment horizontal="right" wrapText="1"/>
    </xf>
    <xf numFmtId="4" fontId="11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left" wrapText="1"/>
    </xf>
    <xf numFmtId="4" fontId="23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 indent="1"/>
    </xf>
    <xf numFmtId="0" fontId="25" fillId="0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 indent="1"/>
    </xf>
    <xf numFmtId="4" fontId="13" fillId="0" borderId="6" xfId="0" applyNumberFormat="1" applyFont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 indent="2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4" fontId="22" fillId="0" borderId="0" xfId="0" applyNumberFormat="1" applyFont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wrapText="1"/>
    </xf>
    <xf numFmtId="0" fontId="19" fillId="0" borderId="6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showGridLines="0" tabSelected="1" workbookViewId="0">
      <selection activeCell="A2" sqref="A2:F2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.875" customWidth="1"/>
    <col min="5" max="5" width="9.5" customWidth="1"/>
    <col min="6" max="8" width="10" customWidth="1"/>
    <col min="9" max="9" width="8.125" customWidth="1"/>
    <col min="10" max="10" width="8.5" customWidth="1"/>
    <col min="11" max="13" width="6.25" customWidth="1"/>
    <col min="14" max="14" width="1" customWidth="1"/>
  </cols>
  <sheetData>
    <row r="1" spans="1:14" ht="37.5" customHeigh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  <c r="N1" s="61"/>
    </row>
    <row r="2" spans="1:14" ht="15" customHeight="1">
      <c r="A2" s="94" t="s">
        <v>311</v>
      </c>
      <c r="B2" s="94"/>
      <c r="C2" s="94"/>
      <c r="D2" s="94"/>
      <c r="E2" s="94"/>
      <c r="F2" s="94"/>
      <c r="G2" s="62"/>
      <c r="H2" s="88"/>
      <c r="I2" s="88"/>
      <c r="J2" s="88"/>
      <c r="K2" s="98" t="s">
        <v>1</v>
      </c>
      <c r="L2" s="99"/>
      <c r="M2" s="100"/>
      <c r="N2" s="61"/>
    </row>
    <row r="3" spans="1:14" ht="18" customHeight="1">
      <c r="A3" s="92" t="s">
        <v>2</v>
      </c>
      <c r="B3" s="101"/>
      <c r="C3" s="92" t="s">
        <v>3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63"/>
    </row>
    <row r="4" spans="1:14" ht="18" customHeight="1">
      <c r="A4" s="92" t="s">
        <v>4</v>
      </c>
      <c r="B4" s="92" t="s">
        <v>5</v>
      </c>
      <c r="C4" s="92" t="s">
        <v>4</v>
      </c>
      <c r="D4" s="92" t="s">
        <v>5</v>
      </c>
      <c r="E4" s="101"/>
      <c r="F4" s="101"/>
      <c r="G4" s="101"/>
      <c r="H4" s="101"/>
      <c r="I4" s="101"/>
      <c r="J4" s="101"/>
      <c r="K4" s="101"/>
      <c r="L4" s="101"/>
      <c r="M4" s="101"/>
      <c r="N4" s="63"/>
    </row>
    <row r="5" spans="1:14" ht="45.75" customHeight="1">
      <c r="A5" s="101"/>
      <c r="B5" s="101"/>
      <c r="C5" s="101"/>
      <c r="D5" s="92" t="s">
        <v>6</v>
      </c>
      <c r="E5" s="92" t="s">
        <v>7</v>
      </c>
      <c r="F5" s="92" t="s">
        <v>8</v>
      </c>
      <c r="G5" s="92" t="s">
        <v>9</v>
      </c>
      <c r="H5" s="92" t="s">
        <v>10</v>
      </c>
      <c r="I5" s="92" t="s">
        <v>11</v>
      </c>
      <c r="J5" s="92" t="s">
        <v>12</v>
      </c>
      <c r="K5" s="92" t="s">
        <v>13</v>
      </c>
      <c r="L5" s="92" t="s">
        <v>14</v>
      </c>
      <c r="M5" s="92" t="s">
        <v>15</v>
      </c>
      <c r="N5" s="63"/>
    </row>
    <row r="6" spans="1:14" ht="23.25" customHeight="1">
      <c r="A6" s="101"/>
      <c r="B6" s="101"/>
      <c r="C6" s="101"/>
      <c r="D6" s="101"/>
      <c r="E6" s="93"/>
      <c r="F6" s="93"/>
      <c r="G6" s="93"/>
      <c r="H6" s="93"/>
      <c r="I6" s="93"/>
      <c r="J6" s="93"/>
      <c r="K6" s="93"/>
      <c r="L6" s="93"/>
      <c r="M6" s="93"/>
      <c r="N6" s="63"/>
    </row>
    <row r="7" spans="1:14" ht="22.5" customHeight="1">
      <c r="A7" s="10" t="s">
        <v>16</v>
      </c>
      <c r="B7" s="11">
        <v>97.2</v>
      </c>
      <c r="C7" s="10" t="s">
        <v>17</v>
      </c>
      <c r="D7" s="11">
        <v>87.2</v>
      </c>
      <c r="E7" s="11">
        <v>87.2</v>
      </c>
      <c r="F7" s="11"/>
      <c r="G7" s="11"/>
      <c r="H7" s="11"/>
      <c r="I7" s="11"/>
      <c r="J7" s="11"/>
      <c r="K7" s="11"/>
      <c r="L7" s="11"/>
      <c r="M7" s="11"/>
      <c r="N7" s="63"/>
    </row>
    <row r="8" spans="1:14" ht="22.5" customHeight="1">
      <c r="A8" s="10" t="s">
        <v>18</v>
      </c>
      <c r="B8" s="11"/>
      <c r="C8" s="10" t="s">
        <v>19</v>
      </c>
      <c r="D8" s="11">
        <v>84.94</v>
      </c>
      <c r="E8" s="11">
        <v>84.94</v>
      </c>
      <c r="F8" s="11"/>
      <c r="G8" s="11"/>
      <c r="H8" s="11"/>
      <c r="I8" s="11"/>
      <c r="J8" s="11"/>
      <c r="K8" s="11"/>
      <c r="L8" s="11"/>
      <c r="M8" s="11"/>
      <c r="N8" s="63"/>
    </row>
    <row r="9" spans="1:14" ht="22.5" customHeight="1">
      <c r="A9" s="10" t="s">
        <v>20</v>
      </c>
      <c r="B9" s="11"/>
      <c r="C9" s="10" t="s">
        <v>21</v>
      </c>
      <c r="D9" s="11">
        <v>2.2599999999999998</v>
      </c>
      <c r="E9" s="11">
        <v>2.2599999999999998</v>
      </c>
      <c r="F9" s="11"/>
      <c r="G9" s="11"/>
      <c r="H9" s="11"/>
      <c r="I9" s="11"/>
      <c r="J9" s="11"/>
      <c r="K9" s="11"/>
      <c r="L9" s="11"/>
      <c r="M9" s="11"/>
      <c r="N9" s="63"/>
    </row>
    <row r="10" spans="1:14" ht="22.5" customHeight="1">
      <c r="A10" s="10" t="s">
        <v>22</v>
      </c>
      <c r="B10" s="11"/>
      <c r="C10" s="10" t="s">
        <v>23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63"/>
    </row>
    <row r="11" spans="1:14" ht="22.5" customHeight="1">
      <c r="A11" s="80" t="s">
        <v>24</v>
      </c>
      <c r="B11" s="11"/>
      <c r="C11" s="10" t="s">
        <v>25</v>
      </c>
      <c r="D11" s="11">
        <v>10</v>
      </c>
      <c r="E11" s="11">
        <v>10</v>
      </c>
      <c r="F11" s="11"/>
      <c r="G11" s="11"/>
      <c r="H11" s="11"/>
      <c r="I11" s="11"/>
      <c r="J11" s="11"/>
      <c r="K11" s="11"/>
      <c r="L11" s="11"/>
      <c r="M11" s="11"/>
      <c r="N11" s="63"/>
    </row>
    <row r="12" spans="1:14" ht="22.5" customHeight="1">
      <c r="A12" s="10" t="s">
        <v>26</v>
      </c>
      <c r="B12" s="11">
        <f>SUM(B7:B10)</f>
        <v>97.2</v>
      </c>
      <c r="C12" s="10" t="s">
        <v>27</v>
      </c>
      <c r="D12" s="11">
        <v>97.2</v>
      </c>
      <c r="E12" s="11">
        <v>97.2</v>
      </c>
      <c r="F12" s="11"/>
      <c r="G12" s="11"/>
      <c r="H12" s="11"/>
      <c r="I12" s="11"/>
      <c r="J12" s="11"/>
      <c r="K12" s="11"/>
      <c r="L12" s="11"/>
      <c r="M12" s="11"/>
      <c r="N12" s="63"/>
    </row>
    <row r="13" spans="1:14" ht="22.5" customHeight="1">
      <c r="A13" s="10" t="s">
        <v>28</v>
      </c>
      <c r="B13" s="11">
        <f>SUM(B14:B17)</f>
        <v>0</v>
      </c>
      <c r="C13" s="8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63"/>
    </row>
    <row r="14" spans="1:14" ht="22.5" customHeight="1">
      <c r="A14" s="90" t="s">
        <v>29</v>
      </c>
      <c r="B14" s="11"/>
      <c r="C14" s="8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63"/>
    </row>
    <row r="15" spans="1:14" ht="22.5" customHeight="1">
      <c r="A15" s="90" t="s">
        <v>13</v>
      </c>
      <c r="B15" s="11"/>
      <c r="C15" s="8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63"/>
    </row>
    <row r="16" spans="1:14" ht="27.75" customHeight="1">
      <c r="A16" s="90" t="s">
        <v>14</v>
      </c>
      <c r="B16" s="11"/>
      <c r="C16" s="6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63"/>
    </row>
    <row r="17" spans="1:14" ht="27.75" customHeight="1">
      <c r="A17" s="90" t="s">
        <v>15</v>
      </c>
      <c r="B17" s="68"/>
      <c r="C17" s="6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63"/>
    </row>
    <row r="18" spans="1:14" ht="20.25" customHeight="1">
      <c r="A18" s="70" t="s">
        <v>30</v>
      </c>
      <c r="B18" s="68">
        <v>97.2</v>
      </c>
      <c r="C18" s="70" t="s">
        <v>31</v>
      </c>
      <c r="D18" s="11">
        <v>97.2</v>
      </c>
      <c r="E18" s="11">
        <v>97.2</v>
      </c>
      <c r="F18" s="11"/>
      <c r="G18" s="11"/>
      <c r="H18" s="11"/>
      <c r="I18" s="11"/>
      <c r="J18" s="11"/>
      <c r="K18" s="11"/>
      <c r="L18" s="11"/>
      <c r="M18" s="11"/>
      <c r="N18" s="63"/>
    </row>
    <row r="19" spans="1:14" ht="20.25" customHeight="1">
      <c r="A19" s="71"/>
      <c r="B19" s="71"/>
      <c r="C19" s="7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61"/>
    </row>
    <row r="20" spans="1:14" ht="7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</sheetData>
  <mergeCells count="19">
    <mergeCell ref="I5:I6"/>
    <mergeCell ref="J5:J6"/>
    <mergeCell ref="K5:K6"/>
    <mergeCell ref="L5:L6"/>
    <mergeCell ref="M5:M6"/>
    <mergeCell ref="A2:F2"/>
    <mergeCell ref="A1:M1"/>
    <mergeCell ref="K2:M2"/>
    <mergeCell ref="A3:B3"/>
    <mergeCell ref="C3:M3"/>
    <mergeCell ref="D4:M4"/>
    <mergeCell ref="A4:A6"/>
    <mergeCell ref="B4:B6"/>
    <mergeCell ref="C4:C6"/>
    <mergeCell ref="D5:D6"/>
    <mergeCell ref="E5:E6"/>
    <mergeCell ref="F5:F6"/>
    <mergeCell ref="G5:G6"/>
    <mergeCell ref="H5:H6"/>
  </mergeCells>
  <phoneticPr fontId="24" type="noConversion"/>
  <pageMargins left="0.60592126000000002" right="0.60592126000000002" top="0.64529133999999999" bottom="0.64529133999999999" header="0.3" footer="0.3"/>
  <pageSetup paperSize="9" scale="56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workbookViewId="0">
      <selection activeCell="V38" sqref="V38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ht="44.25" customHeight="1">
      <c r="A1" s="135" t="s">
        <v>208</v>
      </c>
      <c r="B1" s="153"/>
      <c r="C1" s="153"/>
      <c r="D1" s="154"/>
      <c r="E1" s="13"/>
    </row>
    <row r="2" spans="1:5" ht="33" customHeight="1">
      <c r="A2" s="155" t="s">
        <v>311</v>
      </c>
      <c r="B2" s="156"/>
      <c r="C2" s="157"/>
      <c r="D2" s="16" t="s">
        <v>1</v>
      </c>
      <c r="E2" s="13"/>
    </row>
    <row r="3" spans="1:5" ht="13.5" customHeight="1">
      <c r="A3" s="158" t="s">
        <v>54</v>
      </c>
      <c r="B3" s="158"/>
      <c r="C3" s="111" t="s">
        <v>57</v>
      </c>
      <c r="D3" s="111" t="s">
        <v>209</v>
      </c>
      <c r="E3" s="14"/>
    </row>
    <row r="4" spans="1:5" ht="18.75" customHeight="1">
      <c r="A4" s="17" t="s">
        <v>61</v>
      </c>
      <c r="B4" s="17" t="s">
        <v>62</v>
      </c>
      <c r="C4" s="111"/>
      <c r="D4" s="111"/>
      <c r="E4" s="14"/>
    </row>
    <row r="5" spans="1:5" ht="15.75" customHeight="1">
      <c r="A5" s="19">
        <v>302</v>
      </c>
      <c r="B5" s="19">
        <v>1</v>
      </c>
      <c r="C5" s="20" t="s">
        <v>148</v>
      </c>
      <c r="D5" s="21">
        <v>6.94</v>
      </c>
      <c r="E5" s="14"/>
    </row>
    <row r="6" spans="1:5" ht="15.75" customHeight="1">
      <c r="A6" s="19">
        <v>302</v>
      </c>
      <c r="B6" s="19">
        <v>2</v>
      </c>
      <c r="C6" s="20" t="s">
        <v>150</v>
      </c>
      <c r="D6" s="21"/>
      <c r="E6" s="14"/>
    </row>
    <row r="7" spans="1:5" ht="15.75" customHeight="1">
      <c r="A7" s="19">
        <v>302</v>
      </c>
      <c r="B7" s="19">
        <v>5</v>
      </c>
      <c r="C7" s="20" t="s">
        <v>156</v>
      </c>
      <c r="D7" s="21"/>
      <c r="E7" s="14"/>
    </row>
    <row r="8" spans="1:5" ht="19.5" customHeight="1">
      <c r="A8" s="19">
        <v>302</v>
      </c>
      <c r="B8" s="19">
        <v>6</v>
      </c>
      <c r="C8" s="20" t="s">
        <v>158</v>
      </c>
      <c r="D8" s="21"/>
      <c r="E8" s="14"/>
    </row>
    <row r="9" spans="1:5" ht="15.75" customHeight="1">
      <c r="A9" s="19">
        <v>302</v>
      </c>
      <c r="B9" s="19">
        <v>7</v>
      </c>
      <c r="C9" s="20" t="s">
        <v>160</v>
      </c>
      <c r="D9" s="21"/>
      <c r="E9" s="14"/>
    </row>
    <row r="10" spans="1:5" ht="15.75" customHeight="1">
      <c r="A10" s="19">
        <v>302</v>
      </c>
      <c r="B10" s="19">
        <v>8</v>
      </c>
      <c r="C10" s="20" t="s">
        <v>162</v>
      </c>
      <c r="D10" s="21"/>
      <c r="E10" s="14"/>
    </row>
    <row r="11" spans="1:5" ht="15.75" customHeight="1">
      <c r="A11" s="19">
        <v>302</v>
      </c>
      <c r="B11" s="19">
        <v>9</v>
      </c>
      <c r="C11" s="20" t="s">
        <v>164</v>
      </c>
      <c r="D11" s="21"/>
      <c r="E11" s="14"/>
    </row>
    <row r="12" spans="1:5" ht="15.75" customHeight="1">
      <c r="A12" s="19">
        <v>302</v>
      </c>
      <c r="B12" s="19">
        <v>11</v>
      </c>
      <c r="C12" s="20" t="s">
        <v>166</v>
      </c>
      <c r="D12" s="21"/>
      <c r="E12" s="14"/>
    </row>
    <row r="13" spans="1:5" ht="15.75" customHeight="1">
      <c r="A13" s="19">
        <v>302</v>
      </c>
      <c r="B13" s="19">
        <v>13</v>
      </c>
      <c r="C13" s="20" t="s">
        <v>170</v>
      </c>
      <c r="D13" s="21"/>
      <c r="E13" s="14"/>
    </row>
    <row r="14" spans="1:5" ht="15.75" customHeight="1">
      <c r="A14" s="19">
        <v>302</v>
      </c>
      <c r="B14" s="19">
        <v>15</v>
      </c>
      <c r="C14" s="20" t="s">
        <v>174</v>
      </c>
      <c r="D14" s="21"/>
      <c r="E14" s="14"/>
    </row>
    <row r="15" spans="1:5" ht="15.75" customHeight="1">
      <c r="A15" s="19">
        <v>302</v>
      </c>
      <c r="B15" s="19">
        <v>18</v>
      </c>
      <c r="C15" s="20" t="s">
        <v>178</v>
      </c>
      <c r="D15" s="21"/>
      <c r="E15" s="14"/>
    </row>
    <row r="16" spans="1:5" ht="15.75" customHeight="1">
      <c r="A16" s="19">
        <v>302</v>
      </c>
      <c r="B16" s="19">
        <v>24</v>
      </c>
      <c r="C16" s="20" t="s">
        <v>179</v>
      </c>
      <c r="D16" s="21"/>
      <c r="E16" s="14"/>
    </row>
    <row r="17" spans="1:5" ht="15.75" customHeight="1">
      <c r="A17" s="19">
        <v>310</v>
      </c>
      <c r="B17" s="19">
        <v>2</v>
      </c>
      <c r="C17" s="20" t="s">
        <v>210</v>
      </c>
      <c r="D17" s="21"/>
      <c r="E17" s="14"/>
    </row>
    <row r="18" spans="1:5" ht="15.75" customHeight="1">
      <c r="A18" s="19">
        <v>302</v>
      </c>
      <c r="B18" s="19">
        <v>29</v>
      </c>
      <c r="C18" s="20" t="s">
        <v>184</v>
      </c>
      <c r="D18" s="21">
        <v>0.32</v>
      </c>
      <c r="E18" s="14"/>
    </row>
    <row r="19" spans="1:5" ht="15.75" customHeight="1">
      <c r="A19" s="19">
        <v>302</v>
      </c>
      <c r="B19" s="19">
        <v>31</v>
      </c>
      <c r="C19" s="20" t="s">
        <v>185</v>
      </c>
      <c r="D19" s="21"/>
      <c r="E19" s="14"/>
    </row>
    <row r="20" spans="1:5" ht="15.75" customHeight="1">
      <c r="A20" s="19">
        <v>302</v>
      </c>
      <c r="B20" s="19">
        <v>99</v>
      </c>
      <c r="C20" s="20" t="s">
        <v>188</v>
      </c>
      <c r="D20" s="21"/>
      <c r="E20" s="14"/>
    </row>
    <row r="21" spans="1:5" ht="14.25" customHeight="1">
      <c r="A21" s="22"/>
      <c r="B21" s="22"/>
      <c r="C21" s="23"/>
      <c r="D21" s="24"/>
      <c r="E21" s="14"/>
    </row>
    <row r="22" spans="1:5" ht="14.25" customHeight="1">
      <c r="A22" s="22"/>
      <c r="B22" s="22"/>
      <c r="C22" s="23"/>
      <c r="D22" s="24"/>
      <c r="E22" s="14"/>
    </row>
    <row r="23" spans="1:5" ht="14.25" customHeight="1">
      <c r="A23" s="22"/>
      <c r="B23" s="22"/>
      <c r="C23" s="25" t="s">
        <v>211</v>
      </c>
      <c r="D23" s="21">
        <v>7.26</v>
      </c>
      <c r="E23" s="14"/>
    </row>
    <row r="24" spans="1:5" ht="7.5" customHeight="1">
      <c r="A24" s="26"/>
      <c r="B24" s="26"/>
      <c r="C24" s="26"/>
      <c r="D24" s="26"/>
      <c r="E24" s="13"/>
    </row>
    <row r="25" spans="1:5" ht="7.5" customHeight="1">
      <c r="A25" s="13"/>
      <c r="B25" s="13"/>
      <c r="C25" s="13"/>
      <c r="D25" s="13"/>
      <c r="E25" s="13"/>
    </row>
  </sheetData>
  <mergeCells count="5">
    <mergeCell ref="A1:D1"/>
    <mergeCell ref="A2:C2"/>
    <mergeCell ref="A3:B3"/>
    <mergeCell ref="C3:C4"/>
    <mergeCell ref="D3:D4"/>
  </mergeCells>
  <phoneticPr fontId="24" type="noConversion"/>
  <pageMargins left="0.64529133999999999" right="0.64529133999999999" top="0.88151181000000001" bottom="0.88151181000000001" header="0.3" footer="0.3"/>
  <pageSetup paperSize="9" orientation="landscape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workbookViewId="0">
      <selection activeCell="A8" sqref="A8:H8"/>
    </sheetView>
  </sheetViews>
  <sheetFormatPr defaultColWidth="9" defaultRowHeight="13.5"/>
  <cols>
    <col min="1" max="1" width="9.375" customWidth="1"/>
    <col min="2" max="2" width="12.875" customWidth="1"/>
    <col min="3" max="6" width="16.875" customWidth="1"/>
    <col min="7" max="7" width="10.75" customWidth="1"/>
    <col min="8" max="8" width="11.25" customWidth="1"/>
    <col min="9" max="9" width="1" customWidth="1"/>
  </cols>
  <sheetData>
    <row r="1" spans="1:9" ht="29.25" customHeight="1">
      <c r="A1" s="145" t="s">
        <v>212</v>
      </c>
      <c r="B1" s="147"/>
      <c r="C1" s="147"/>
      <c r="D1" s="147"/>
      <c r="E1" s="147"/>
      <c r="F1" s="147"/>
      <c r="G1" s="147"/>
      <c r="H1" s="148"/>
      <c r="I1" s="13"/>
    </row>
    <row r="2" spans="1:9" ht="18" customHeight="1">
      <c r="A2" s="150" t="s">
        <v>311</v>
      </c>
      <c r="B2" s="150"/>
      <c r="C2" s="150"/>
      <c r="D2" s="150"/>
      <c r="E2" s="150"/>
      <c r="F2" s="6"/>
      <c r="G2" s="6"/>
      <c r="H2" s="6" t="s">
        <v>1</v>
      </c>
      <c r="I2" s="13"/>
    </row>
    <row r="3" spans="1:9" ht="23.25" customHeight="1">
      <c r="A3" s="160" t="s">
        <v>191</v>
      </c>
      <c r="B3" s="160" t="s">
        <v>111</v>
      </c>
      <c r="C3" s="160" t="s">
        <v>213</v>
      </c>
      <c r="D3" s="160" t="s">
        <v>214</v>
      </c>
      <c r="E3" s="161"/>
      <c r="F3" s="160" t="s">
        <v>215</v>
      </c>
      <c r="G3" s="160" t="s">
        <v>5</v>
      </c>
      <c r="H3" s="160" t="s">
        <v>216</v>
      </c>
      <c r="I3" s="14"/>
    </row>
    <row r="4" spans="1:9" ht="30" customHeight="1">
      <c r="A4" s="161"/>
      <c r="B4" s="161"/>
      <c r="C4" s="161"/>
      <c r="D4" s="7" t="s">
        <v>217</v>
      </c>
      <c r="E4" s="7" t="s">
        <v>218</v>
      </c>
      <c r="F4" s="149"/>
      <c r="G4" s="149"/>
      <c r="H4" s="149"/>
      <c r="I4" s="14"/>
    </row>
    <row r="5" spans="1:9" ht="18" customHeight="1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4"/>
    </row>
    <row r="6" spans="1:9" ht="18" customHeight="1">
      <c r="A6" s="162" t="s">
        <v>6</v>
      </c>
      <c r="B6" s="161"/>
      <c r="C6" s="161"/>
      <c r="D6" s="161"/>
      <c r="E6" s="161"/>
      <c r="F6" s="161"/>
      <c r="G6" s="9"/>
      <c r="H6" s="9"/>
      <c r="I6" s="14"/>
    </row>
    <row r="7" spans="1:9" ht="18" customHeight="1">
      <c r="A7" s="10"/>
      <c r="B7" s="10"/>
      <c r="C7" s="10"/>
      <c r="D7" s="10"/>
      <c r="E7" s="10"/>
      <c r="F7" s="10"/>
      <c r="G7" s="11"/>
      <c r="H7" s="11"/>
      <c r="I7" s="15"/>
    </row>
    <row r="8" spans="1:9" ht="18" customHeight="1">
      <c r="A8" s="159" t="s">
        <v>314</v>
      </c>
      <c r="B8" s="159"/>
      <c r="C8" s="159"/>
      <c r="D8" s="159"/>
      <c r="E8" s="159"/>
      <c r="F8" s="159"/>
      <c r="G8" s="159"/>
      <c r="H8" s="159"/>
      <c r="I8" s="13"/>
    </row>
    <row r="9" spans="1:9" ht="7.5" customHeight="1">
      <c r="A9" s="13"/>
      <c r="B9" s="13"/>
      <c r="C9" s="13"/>
      <c r="D9" s="13"/>
      <c r="E9" s="13"/>
      <c r="F9" s="13"/>
      <c r="G9" s="13"/>
      <c r="H9" s="13"/>
      <c r="I9" s="13"/>
    </row>
  </sheetData>
  <mergeCells count="11">
    <mergeCell ref="A8:H8"/>
    <mergeCell ref="A1:H1"/>
    <mergeCell ref="D3:E3"/>
    <mergeCell ref="A6:F6"/>
    <mergeCell ref="A3:A4"/>
    <mergeCell ref="B3:B4"/>
    <mergeCell ref="C3:C4"/>
    <mergeCell ref="F3:F4"/>
    <mergeCell ref="G3:G4"/>
    <mergeCell ref="H3:H4"/>
    <mergeCell ref="A2:E2"/>
  </mergeCells>
  <phoneticPr fontId="24" type="noConversion"/>
  <pageMargins left="0.64529133999999999" right="0.64529133999999999" top="0.88151181000000001" bottom="0.88151181000000001" header="0.3" footer="0.3"/>
  <pageSetup paperSize="9" scale="89" orientation="landscape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C3" sqref="C3:F4"/>
    </sheetView>
  </sheetViews>
  <sheetFormatPr defaultColWidth="9" defaultRowHeight="13.5"/>
  <cols>
    <col min="1" max="1" width="10.125" customWidth="1"/>
    <col min="2" max="2" width="13.75" customWidth="1"/>
    <col min="3" max="3" width="15" customWidth="1"/>
    <col min="4" max="6" width="12.5" customWidth="1"/>
  </cols>
  <sheetData>
    <row r="1" spans="1:6" ht="19.5">
      <c r="A1" s="167" t="s">
        <v>219</v>
      </c>
      <c r="B1" s="167"/>
      <c r="C1" s="167"/>
      <c r="D1" s="167"/>
      <c r="E1" s="167"/>
      <c r="F1" s="167"/>
    </row>
    <row r="2" spans="1:6" ht="19.5">
      <c r="A2" s="167" t="s">
        <v>220</v>
      </c>
      <c r="B2" s="167"/>
      <c r="C2" s="167"/>
      <c r="D2" s="167"/>
      <c r="E2" s="167"/>
      <c r="F2" s="167"/>
    </row>
    <row r="3" spans="1:6">
      <c r="A3" s="163" t="s">
        <v>221</v>
      </c>
      <c r="B3" s="163"/>
      <c r="C3" s="164" t="s">
        <v>310</v>
      </c>
      <c r="D3" s="164"/>
      <c r="E3" s="164"/>
      <c r="F3" s="164"/>
    </row>
    <row r="4" spans="1:6">
      <c r="A4" s="163"/>
      <c r="B4" s="163"/>
      <c r="C4" s="164"/>
      <c r="D4" s="164"/>
      <c r="E4" s="164"/>
      <c r="F4" s="164"/>
    </row>
    <row r="5" spans="1:6" ht="27.95" customHeight="1">
      <c r="A5" s="3" t="s">
        <v>222</v>
      </c>
      <c r="B5" s="164" t="s">
        <v>223</v>
      </c>
      <c r="C5" s="164"/>
      <c r="D5" s="164"/>
      <c r="E5" s="164"/>
      <c r="F5" s="164"/>
    </row>
    <row r="6" spans="1:6">
      <c r="A6" s="163" t="s">
        <v>224</v>
      </c>
      <c r="B6" s="163" t="s">
        <v>225</v>
      </c>
      <c r="C6" s="163"/>
      <c r="D6" s="163" t="s">
        <v>226</v>
      </c>
      <c r="E6" s="163"/>
      <c r="F6" s="163"/>
    </row>
    <row r="7" spans="1:6">
      <c r="A7" s="163"/>
      <c r="B7" s="164" t="s">
        <v>227</v>
      </c>
      <c r="C7" s="164"/>
      <c r="D7" s="164" t="s">
        <v>228</v>
      </c>
      <c r="E7" s="164"/>
      <c r="F7" s="164"/>
    </row>
    <row r="8" spans="1:6">
      <c r="A8" s="163"/>
      <c r="B8" s="164" t="s">
        <v>195</v>
      </c>
      <c r="C8" s="164"/>
      <c r="D8" s="164" t="s">
        <v>229</v>
      </c>
      <c r="E8" s="164"/>
      <c r="F8" s="164"/>
    </row>
    <row r="9" spans="1:6">
      <c r="A9" s="163"/>
      <c r="B9" s="164" t="s">
        <v>198</v>
      </c>
      <c r="C9" s="164"/>
      <c r="D9" s="164" t="s">
        <v>230</v>
      </c>
      <c r="E9" s="164"/>
      <c r="F9" s="164"/>
    </row>
    <row r="10" spans="1:6">
      <c r="A10" s="163" t="s">
        <v>231</v>
      </c>
      <c r="B10" s="164" t="s">
        <v>232</v>
      </c>
      <c r="C10" s="164"/>
      <c r="D10" s="164"/>
      <c r="E10" s="166">
        <v>97.2</v>
      </c>
      <c r="F10" s="166"/>
    </row>
    <row r="11" spans="1:6">
      <c r="A11" s="163"/>
      <c r="B11" s="164" t="s">
        <v>233</v>
      </c>
      <c r="C11" s="164"/>
      <c r="D11" s="164"/>
      <c r="E11" s="166">
        <v>97.2</v>
      </c>
      <c r="F11" s="166"/>
    </row>
    <row r="12" spans="1:6">
      <c r="A12" s="163"/>
      <c r="B12" s="164" t="s">
        <v>234</v>
      </c>
      <c r="C12" s="164"/>
      <c r="D12" s="164"/>
      <c r="E12" s="166">
        <v>0</v>
      </c>
      <c r="F12" s="166"/>
    </row>
    <row r="13" spans="1:6">
      <c r="A13" s="163"/>
      <c r="B13" s="164" t="s">
        <v>235</v>
      </c>
      <c r="C13" s="164"/>
      <c r="D13" s="164"/>
      <c r="E13" s="166">
        <v>87.2</v>
      </c>
      <c r="F13" s="166"/>
    </row>
    <row r="14" spans="1:6">
      <c r="A14" s="163"/>
      <c r="B14" s="164" t="s">
        <v>236</v>
      </c>
      <c r="C14" s="164"/>
      <c r="D14" s="164"/>
      <c r="E14" s="166">
        <v>10</v>
      </c>
      <c r="F14" s="166"/>
    </row>
    <row r="15" spans="1:6">
      <c r="A15" s="163" t="s">
        <v>237</v>
      </c>
      <c r="B15" s="163" t="s">
        <v>238</v>
      </c>
      <c r="C15" s="163" t="s">
        <v>239</v>
      </c>
      <c r="D15" s="163" t="s">
        <v>240</v>
      </c>
      <c r="E15" s="163" t="s">
        <v>241</v>
      </c>
      <c r="F15" s="163"/>
    </row>
    <row r="16" spans="1:6">
      <c r="A16" s="163"/>
      <c r="B16" s="163"/>
      <c r="C16" s="163"/>
      <c r="D16" s="163"/>
      <c r="E16" s="163"/>
      <c r="F16" s="163"/>
    </row>
    <row r="17" spans="1:6">
      <c r="A17" s="163" t="s">
        <v>242</v>
      </c>
      <c r="B17" s="163" t="s">
        <v>243</v>
      </c>
      <c r="C17" s="4" t="s">
        <v>244</v>
      </c>
      <c r="D17" s="4" t="s">
        <v>245</v>
      </c>
      <c r="E17" s="164" t="s">
        <v>246</v>
      </c>
      <c r="F17" s="164"/>
    </row>
    <row r="18" spans="1:6">
      <c r="A18" s="163"/>
      <c r="B18" s="163"/>
      <c r="C18" s="4" t="s">
        <v>247</v>
      </c>
      <c r="D18" s="4" t="s">
        <v>248</v>
      </c>
      <c r="E18" s="164" t="s">
        <v>249</v>
      </c>
      <c r="F18" s="164"/>
    </row>
    <row r="19" spans="1:6">
      <c r="A19" s="163"/>
      <c r="B19" s="163"/>
      <c r="C19" s="4" t="s">
        <v>250</v>
      </c>
      <c r="D19" s="4" t="s">
        <v>251</v>
      </c>
      <c r="E19" s="164" t="s">
        <v>252</v>
      </c>
      <c r="F19" s="164"/>
    </row>
    <row r="20" spans="1:6">
      <c r="A20" s="163"/>
      <c r="B20" s="163" t="s">
        <v>253</v>
      </c>
      <c r="C20" s="4" t="s">
        <v>250</v>
      </c>
      <c r="D20" s="4" t="s">
        <v>251</v>
      </c>
      <c r="E20" s="164" t="s">
        <v>252</v>
      </c>
      <c r="F20" s="164"/>
    </row>
    <row r="21" spans="1:6">
      <c r="A21" s="163"/>
      <c r="B21" s="163"/>
      <c r="C21" s="4" t="s">
        <v>254</v>
      </c>
      <c r="D21" s="5">
        <v>1</v>
      </c>
      <c r="E21" s="165">
        <v>1</v>
      </c>
      <c r="F21" s="164"/>
    </row>
    <row r="22" spans="1:6">
      <c r="A22" s="163"/>
      <c r="B22" s="163"/>
      <c r="C22" s="4" t="s">
        <v>255</v>
      </c>
      <c r="D22" s="5">
        <v>1</v>
      </c>
      <c r="E22" s="165">
        <v>1</v>
      </c>
      <c r="F22" s="164"/>
    </row>
    <row r="23" spans="1:6">
      <c r="A23" s="163"/>
      <c r="B23" s="163"/>
      <c r="C23" s="4" t="s">
        <v>256</v>
      </c>
      <c r="D23" s="4" t="s">
        <v>257</v>
      </c>
      <c r="E23" s="164" t="s">
        <v>257</v>
      </c>
      <c r="F23" s="164"/>
    </row>
    <row r="24" spans="1:6">
      <c r="A24" s="163"/>
      <c r="B24" s="163"/>
      <c r="C24" s="4" t="s">
        <v>258</v>
      </c>
      <c r="D24" s="4" t="s">
        <v>259</v>
      </c>
      <c r="E24" s="164" t="s">
        <v>259</v>
      </c>
      <c r="F24" s="164"/>
    </row>
    <row r="25" spans="1:6">
      <c r="A25" s="163"/>
      <c r="B25" s="163"/>
      <c r="C25" s="4" t="s">
        <v>260</v>
      </c>
      <c r="D25" s="5">
        <v>0.5</v>
      </c>
      <c r="E25" s="165">
        <v>0.5</v>
      </c>
      <c r="F25" s="164"/>
    </row>
    <row r="26" spans="1:6">
      <c r="A26" s="163"/>
      <c r="B26" s="163"/>
      <c r="C26" s="4" t="s">
        <v>261</v>
      </c>
      <c r="D26" s="5">
        <v>1</v>
      </c>
      <c r="E26" s="165">
        <v>1</v>
      </c>
      <c r="F26" s="164"/>
    </row>
    <row r="27" spans="1:6">
      <c r="A27" s="163"/>
      <c r="B27" s="163"/>
      <c r="C27" s="4" t="s">
        <v>262</v>
      </c>
      <c r="D27" s="4" t="s">
        <v>263</v>
      </c>
      <c r="E27" s="164" t="s">
        <v>264</v>
      </c>
      <c r="F27" s="164"/>
    </row>
    <row r="28" spans="1:6">
      <c r="A28" s="163"/>
      <c r="B28" s="163"/>
      <c r="C28" s="4" t="s">
        <v>265</v>
      </c>
      <c r="D28" s="4" t="s">
        <v>266</v>
      </c>
      <c r="E28" s="164" t="s">
        <v>267</v>
      </c>
      <c r="F28" s="164"/>
    </row>
    <row r="29" spans="1:6">
      <c r="A29" s="163"/>
      <c r="B29" s="163"/>
      <c r="C29" s="4" t="s">
        <v>268</v>
      </c>
      <c r="D29" s="4" t="s">
        <v>269</v>
      </c>
      <c r="E29" s="164" t="s">
        <v>270</v>
      </c>
      <c r="F29" s="164"/>
    </row>
    <row r="30" spans="1:6" ht="36.950000000000003" customHeight="1">
      <c r="A30" s="163"/>
      <c r="B30" s="163"/>
      <c r="C30" s="4" t="s">
        <v>271</v>
      </c>
      <c r="D30" s="4" t="s">
        <v>272</v>
      </c>
      <c r="E30" s="164" t="s">
        <v>273</v>
      </c>
      <c r="F30" s="164"/>
    </row>
    <row r="31" spans="1:6">
      <c r="A31" s="163"/>
      <c r="B31" s="163"/>
      <c r="C31" s="4" t="s">
        <v>274</v>
      </c>
      <c r="D31" s="4" t="s">
        <v>275</v>
      </c>
      <c r="E31" s="164" t="s">
        <v>276</v>
      </c>
      <c r="F31" s="164"/>
    </row>
    <row r="32" spans="1:6">
      <c r="A32" s="163"/>
      <c r="B32" s="163" t="s">
        <v>277</v>
      </c>
      <c r="C32" s="4" t="s">
        <v>278</v>
      </c>
      <c r="D32" s="5">
        <v>1</v>
      </c>
      <c r="E32" s="165">
        <v>1</v>
      </c>
      <c r="F32" s="164"/>
    </row>
    <row r="33" spans="1:6">
      <c r="A33" s="163"/>
      <c r="B33" s="163"/>
      <c r="C33" s="4" t="s">
        <v>279</v>
      </c>
      <c r="D33" s="5">
        <v>1</v>
      </c>
      <c r="E33" s="165">
        <v>1</v>
      </c>
      <c r="F33" s="164"/>
    </row>
    <row r="34" spans="1:6">
      <c r="A34" s="163"/>
      <c r="B34" s="163"/>
      <c r="C34" s="4" t="s">
        <v>280</v>
      </c>
      <c r="D34" s="4" t="s">
        <v>281</v>
      </c>
      <c r="E34" s="164" t="s">
        <v>281</v>
      </c>
      <c r="F34" s="164"/>
    </row>
    <row r="35" spans="1:6">
      <c r="A35" s="163"/>
      <c r="B35" s="163"/>
      <c r="C35" s="4" t="s">
        <v>282</v>
      </c>
      <c r="D35" s="5">
        <v>1</v>
      </c>
      <c r="E35" s="165">
        <v>1</v>
      </c>
      <c r="F35" s="164"/>
    </row>
    <row r="36" spans="1:6">
      <c r="A36" s="163" t="s">
        <v>283</v>
      </c>
      <c r="B36" s="163" t="s">
        <v>284</v>
      </c>
      <c r="C36" s="4" t="s">
        <v>285</v>
      </c>
      <c r="D36" s="4" t="s">
        <v>286</v>
      </c>
      <c r="E36" s="164" t="s">
        <v>285</v>
      </c>
      <c r="F36" s="164"/>
    </row>
    <row r="37" spans="1:6">
      <c r="A37" s="163"/>
      <c r="B37" s="163"/>
      <c r="C37" s="4" t="s">
        <v>285</v>
      </c>
      <c r="D37" s="4" t="s">
        <v>286</v>
      </c>
      <c r="E37" s="164" t="s">
        <v>285</v>
      </c>
      <c r="F37" s="164"/>
    </row>
    <row r="38" spans="1:6">
      <c r="A38" s="163"/>
      <c r="B38" s="163"/>
      <c r="C38" s="4" t="s">
        <v>285</v>
      </c>
      <c r="D38" s="4" t="s">
        <v>286</v>
      </c>
      <c r="E38" s="164" t="s">
        <v>285</v>
      </c>
      <c r="F38" s="164"/>
    </row>
    <row r="39" spans="1:6">
      <c r="A39" s="163"/>
      <c r="B39" s="3" t="s">
        <v>287</v>
      </c>
      <c r="C39" s="4" t="s">
        <v>285</v>
      </c>
      <c r="D39" s="4" t="s">
        <v>286</v>
      </c>
      <c r="E39" s="164" t="s">
        <v>285</v>
      </c>
      <c r="F39" s="164"/>
    </row>
    <row r="40" spans="1:6">
      <c r="A40" s="163" t="s">
        <v>288</v>
      </c>
      <c r="B40" s="163" t="s">
        <v>289</v>
      </c>
      <c r="C40" s="4" t="s">
        <v>290</v>
      </c>
      <c r="D40" s="4" t="s">
        <v>291</v>
      </c>
      <c r="E40" s="164" t="s">
        <v>292</v>
      </c>
      <c r="F40" s="164"/>
    </row>
    <row r="41" spans="1:6">
      <c r="A41" s="163"/>
      <c r="B41" s="163"/>
      <c r="C41" s="4" t="s">
        <v>290</v>
      </c>
      <c r="D41" s="4" t="s">
        <v>291</v>
      </c>
      <c r="E41" s="164" t="s">
        <v>292</v>
      </c>
      <c r="F41" s="164"/>
    </row>
    <row r="42" spans="1:6" ht="32.1" customHeight="1">
      <c r="A42" s="163"/>
      <c r="B42" s="3" t="s">
        <v>293</v>
      </c>
      <c r="C42" s="4" t="s">
        <v>294</v>
      </c>
      <c r="D42" s="4" t="s">
        <v>295</v>
      </c>
      <c r="E42" s="164" t="s">
        <v>294</v>
      </c>
      <c r="F42" s="164"/>
    </row>
  </sheetData>
  <mergeCells count="64">
    <mergeCell ref="A1:F1"/>
    <mergeCell ref="A2:F2"/>
    <mergeCell ref="B5:F5"/>
    <mergeCell ref="B6:C6"/>
    <mergeCell ref="D6:F6"/>
    <mergeCell ref="A6:A9"/>
    <mergeCell ref="A3:B4"/>
    <mergeCell ref="C3:F4"/>
    <mergeCell ref="B7:C7"/>
    <mergeCell ref="D7:F7"/>
    <mergeCell ref="B8:C8"/>
    <mergeCell ref="D8:F8"/>
    <mergeCell ref="B9:C9"/>
    <mergeCell ref="D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E17:F17"/>
    <mergeCell ref="B15:B16"/>
    <mergeCell ref="B17:B19"/>
    <mergeCell ref="D15:D16"/>
    <mergeCell ref="E15:F16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A10:A14"/>
    <mergeCell ref="A15:A16"/>
    <mergeCell ref="A17:A35"/>
    <mergeCell ref="A36:A39"/>
    <mergeCell ref="A40:A42"/>
    <mergeCell ref="B20:B31"/>
    <mergeCell ref="B32:B35"/>
    <mergeCell ref="B36:B38"/>
    <mergeCell ref="B40:B41"/>
    <mergeCell ref="C15:C16"/>
  </mergeCells>
  <phoneticPr fontId="24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O9"/>
  <sheetViews>
    <sheetView workbookViewId="0">
      <selection sqref="A1:BO1"/>
    </sheetView>
  </sheetViews>
  <sheetFormatPr defaultColWidth="9" defaultRowHeight="13.5"/>
  <cols>
    <col min="1" max="1" width="3.5" customWidth="1"/>
    <col min="2" max="2" width="0.875" customWidth="1"/>
    <col min="3" max="5" width="1.625" customWidth="1"/>
    <col min="6" max="6" width="0.875" customWidth="1"/>
    <col min="7" max="7" width="2.75" customWidth="1"/>
    <col min="8" max="8" width="1.625" customWidth="1"/>
    <col min="9" max="9" width="0.875" customWidth="1"/>
    <col min="10" max="10" width="1.625" customWidth="1"/>
    <col min="11" max="11" width="4.375" customWidth="1"/>
    <col min="12" max="13" width="0.875" customWidth="1"/>
    <col min="14" max="14" width="3.5" customWidth="1"/>
    <col min="15" max="15" width="12.75" customWidth="1"/>
    <col min="16" max="16" width="5.125" customWidth="1"/>
    <col min="17" max="17" width="3.5" customWidth="1"/>
    <col min="18" max="19" width="0.875" customWidth="1"/>
    <col min="20" max="20" width="1.625" customWidth="1"/>
    <col min="21" max="21" width="0.875" customWidth="1"/>
    <col min="22" max="22" width="1.625" customWidth="1"/>
    <col min="23" max="23" width="2.75" customWidth="1"/>
    <col min="24" max="24" width="1.625" customWidth="1"/>
    <col min="25" max="25" width="2.5" customWidth="1"/>
    <col min="26" max="26" width="1.625" customWidth="1"/>
    <col min="27" max="29" width="2.5" customWidth="1"/>
    <col min="30" max="30" width="1.625" customWidth="1"/>
    <col min="31" max="31" width="0.875" customWidth="1"/>
    <col min="32" max="32" width="1.625" customWidth="1"/>
    <col min="33" max="33" width="0.875" customWidth="1"/>
    <col min="34" max="34" width="1.625" customWidth="1"/>
    <col min="35" max="35" width="2.5" customWidth="1"/>
    <col min="36" max="36" width="1.625" customWidth="1"/>
    <col min="37" max="38" width="0.875" customWidth="1"/>
    <col min="39" max="39" width="1.625" customWidth="1"/>
    <col min="40" max="40" width="0.875" customWidth="1"/>
    <col min="41" max="41" width="3.5" customWidth="1"/>
    <col min="42" max="42" width="0.875" customWidth="1"/>
    <col min="43" max="43" width="1.625" customWidth="1"/>
    <col min="44" max="44" width="2.5" customWidth="1"/>
    <col min="45" max="45" width="1.625" customWidth="1"/>
    <col min="46" max="46" width="0.875" customWidth="1"/>
    <col min="47" max="48" width="1.625" customWidth="1"/>
    <col min="49" max="50" width="0.875" customWidth="1"/>
    <col min="51" max="51" width="1.625" customWidth="1"/>
    <col min="52" max="52" width="0.875" customWidth="1"/>
    <col min="53" max="53" width="2.5" customWidth="1"/>
    <col min="54" max="55" width="0.875" customWidth="1"/>
    <col min="56" max="56" width="1.625" customWidth="1"/>
    <col min="57" max="57" width="0.875" customWidth="1"/>
    <col min="58" max="59" width="1.625" customWidth="1"/>
    <col min="60" max="60" width="0.875" customWidth="1"/>
    <col min="61" max="62" width="2.5" customWidth="1"/>
    <col min="63" max="63" width="0.875" customWidth="1"/>
    <col min="64" max="64" width="2.5" customWidth="1"/>
    <col min="65" max="66" width="3.5" customWidth="1"/>
    <col min="67" max="67" width="1.625" customWidth="1"/>
  </cols>
  <sheetData>
    <row r="1" spans="1:67" ht="22.5">
      <c r="A1" s="182" t="s">
        <v>316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</row>
    <row r="2" spans="1:67" ht="22.5">
      <c r="A2" s="172" t="s">
        <v>311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173" t="s">
        <v>315</v>
      </c>
      <c r="BF2" s="173"/>
      <c r="BG2" s="173"/>
      <c r="BH2" s="173"/>
      <c r="BI2" s="173"/>
      <c r="BJ2" s="173"/>
      <c r="BK2" s="173"/>
      <c r="BL2" s="173"/>
      <c r="BM2" s="173"/>
      <c r="BN2" s="173"/>
      <c r="BO2" s="1"/>
    </row>
    <row r="3" spans="1:67">
      <c r="A3" s="169" t="s">
        <v>296</v>
      </c>
      <c r="B3" s="170"/>
      <c r="C3" s="170"/>
      <c r="D3" s="170"/>
      <c r="E3" s="170"/>
      <c r="F3" s="170"/>
      <c r="G3" s="170"/>
      <c r="H3" s="171" t="s">
        <v>297</v>
      </c>
      <c r="I3" s="170"/>
      <c r="J3" s="170"/>
      <c r="K3" s="170"/>
      <c r="L3" s="170"/>
      <c r="M3" s="170"/>
      <c r="N3" s="170"/>
      <c r="O3" s="170"/>
      <c r="P3" s="171" t="s">
        <v>298</v>
      </c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81" t="s">
        <v>299</v>
      </c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2"/>
    </row>
    <row r="4" spans="1:67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81" t="s">
        <v>283</v>
      </c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 t="s">
        <v>288</v>
      </c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 t="s">
        <v>300</v>
      </c>
      <c r="BF4" s="181"/>
      <c r="BG4" s="181"/>
      <c r="BH4" s="181"/>
      <c r="BI4" s="181"/>
      <c r="BJ4" s="181"/>
      <c r="BK4" s="181"/>
      <c r="BL4" s="181"/>
      <c r="BM4" s="181"/>
      <c r="BN4" s="181"/>
      <c r="BO4" s="2"/>
    </row>
    <row r="5" spans="1:67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81" t="s">
        <v>301</v>
      </c>
      <c r="Q5" s="181"/>
      <c r="R5" s="181" t="s">
        <v>302</v>
      </c>
      <c r="S5" s="181"/>
      <c r="T5" s="181"/>
      <c r="U5" s="181"/>
      <c r="V5" s="181"/>
      <c r="W5" s="181"/>
      <c r="X5" s="181" t="s">
        <v>303</v>
      </c>
      <c r="Y5" s="181"/>
      <c r="Z5" s="181"/>
      <c r="AA5" s="181"/>
      <c r="AB5" s="181" t="s">
        <v>239</v>
      </c>
      <c r="AC5" s="181"/>
      <c r="AD5" s="181"/>
      <c r="AE5" s="181"/>
      <c r="AF5" s="181"/>
      <c r="AG5" s="181"/>
      <c r="AH5" s="181"/>
      <c r="AI5" s="181"/>
      <c r="AJ5" s="181" t="s">
        <v>240</v>
      </c>
      <c r="AK5" s="181"/>
      <c r="AL5" s="181"/>
      <c r="AM5" s="181"/>
      <c r="AN5" s="181"/>
      <c r="AO5" s="181"/>
      <c r="AP5" s="181"/>
      <c r="AQ5" s="181" t="s">
        <v>239</v>
      </c>
      <c r="AR5" s="181"/>
      <c r="AS5" s="181"/>
      <c r="AT5" s="181"/>
      <c r="AU5" s="181"/>
      <c r="AV5" s="181"/>
      <c r="AW5" s="181"/>
      <c r="AX5" s="181"/>
      <c r="AY5" s="181"/>
      <c r="AZ5" s="181" t="s">
        <v>240</v>
      </c>
      <c r="BA5" s="181"/>
      <c r="BB5" s="181"/>
      <c r="BC5" s="181"/>
      <c r="BD5" s="181"/>
      <c r="BE5" s="181" t="s">
        <v>239</v>
      </c>
      <c r="BF5" s="181"/>
      <c r="BG5" s="181"/>
      <c r="BH5" s="181"/>
      <c r="BI5" s="181"/>
      <c r="BJ5" s="181"/>
      <c r="BK5" s="181"/>
      <c r="BL5" s="181"/>
      <c r="BM5" s="181" t="s">
        <v>240</v>
      </c>
      <c r="BN5" s="181"/>
      <c r="BO5" s="2"/>
    </row>
    <row r="6" spans="1:67">
      <c r="A6" s="176">
        <v>102001</v>
      </c>
      <c r="B6" s="176"/>
      <c r="C6" s="176"/>
      <c r="D6" s="176"/>
      <c r="E6" s="176"/>
      <c r="F6" s="176"/>
      <c r="G6" s="176"/>
      <c r="H6" s="175" t="s">
        <v>304</v>
      </c>
      <c r="I6" s="175"/>
      <c r="J6" s="175"/>
      <c r="K6" s="175"/>
      <c r="L6" s="175"/>
      <c r="M6" s="175"/>
      <c r="N6" s="175"/>
      <c r="O6" s="175"/>
      <c r="P6" s="180">
        <v>10</v>
      </c>
      <c r="Q6" s="180"/>
      <c r="R6" s="180">
        <v>10</v>
      </c>
      <c r="S6" s="180"/>
      <c r="T6" s="180"/>
      <c r="U6" s="180"/>
      <c r="V6" s="180"/>
      <c r="W6" s="180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2"/>
    </row>
    <row r="7" spans="1:67">
      <c r="A7" s="176">
        <v>102001</v>
      </c>
      <c r="B7" s="176"/>
      <c r="C7" s="176"/>
      <c r="D7" s="176"/>
      <c r="E7" s="176"/>
      <c r="F7" s="176"/>
      <c r="G7" s="176"/>
      <c r="H7" s="175" t="s">
        <v>304</v>
      </c>
      <c r="I7" s="175"/>
      <c r="J7" s="175"/>
      <c r="K7" s="175"/>
      <c r="L7" s="175"/>
      <c r="M7" s="175"/>
      <c r="N7" s="175"/>
      <c r="O7" s="175"/>
      <c r="P7" s="180">
        <v>10</v>
      </c>
      <c r="Q7" s="180"/>
      <c r="R7" s="180">
        <v>10</v>
      </c>
      <c r="S7" s="180"/>
      <c r="T7" s="180"/>
      <c r="U7" s="180"/>
      <c r="V7" s="180"/>
      <c r="W7" s="180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2"/>
    </row>
    <row r="8" spans="1:67" ht="39" customHeight="1">
      <c r="A8" s="176">
        <v>2010301</v>
      </c>
      <c r="B8" s="176"/>
      <c r="C8" s="176"/>
      <c r="D8" s="176"/>
      <c r="E8" s="176"/>
      <c r="F8" s="176"/>
      <c r="G8" s="176"/>
      <c r="H8" s="176" t="s">
        <v>198</v>
      </c>
      <c r="I8" s="176"/>
      <c r="J8" s="176"/>
      <c r="K8" s="176"/>
      <c r="L8" s="176"/>
      <c r="M8" s="176"/>
      <c r="N8" s="176"/>
      <c r="O8" s="176"/>
      <c r="P8" s="177">
        <v>5</v>
      </c>
      <c r="Q8" s="177"/>
      <c r="R8" s="177">
        <v>5</v>
      </c>
      <c r="S8" s="177"/>
      <c r="T8" s="177"/>
      <c r="U8" s="177"/>
      <c r="V8" s="177"/>
      <c r="W8" s="177"/>
      <c r="X8" s="176">
        <v>0</v>
      </c>
      <c r="Y8" s="176"/>
      <c r="Z8" s="176"/>
      <c r="AA8" s="176"/>
      <c r="AB8" s="175" t="s">
        <v>305</v>
      </c>
      <c r="AC8" s="175"/>
      <c r="AD8" s="175"/>
      <c r="AE8" s="175"/>
      <c r="AF8" s="175"/>
      <c r="AG8" s="175"/>
      <c r="AH8" s="175"/>
      <c r="AI8" s="175"/>
      <c r="AJ8" s="179">
        <v>1</v>
      </c>
      <c r="AK8" s="175"/>
      <c r="AL8" s="175"/>
      <c r="AM8" s="175"/>
      <c r="AN8" s="175"/>
      <c r="AO8" s="175"/>
      <c r="AP8" s="175"/>
      <c r="AQ8" s="175" t="s">
        <v>306</v>
      </c>
      <c r="AR8" s="175"/>
      <c r="AS8" s="175"/>
      <c r="AT8" s="175"/>
      <c r="AU8" s="175"/>
      <c r="AV8" s="175"/>
      <c r="AW8" s="175"/>
      <c r="AX8" s="175"/>
      <c r="AY8" s="175"/>
      <c r="AZ8" s="168">
        <v>1</v>
      </c>
      <c r="BA8" s="168"/>
      <c r="BB8" s="168"/>
      <c r="BC8" s="168"/>
      <c r="BD8" s="168"/>
      <c r="BE8" s="175" t="s">
        <v>307</v>
      </c>
      <c r="BF8" s="175"/>
      <c r="BG8" s="175"/>
      <c r="BH8" s="175"/>
      <c r="BI8" s="175"/>
      <c r="BJ8" s="175"/>
      <c r="BK8" s="175"/>
      <c r="BL8" s="175"/>
      <c r="BM8" s="168">
        <v>1</v>
      </c>
      <c r="BN8" s="168"/>
      <c r="BO8" s="2"/>
    </row>
    <row r="9" spans="1:67" ht="39" customHeight="1">
      <c r="A9" s="176">
        <v>2010199</v>
      </c>
      <c r="B9" s="176"/>
      <c r="C9" s="176"/>
      <c r="D9" s="176"/>
      <c r="E9" s="176"/>
      <c r="F9" s="176"/>
      <c r="G9" s="176"/>
      <c r="H9" s="176" t="s">
        <v>195</v>
      </c>
      <c r="I9" s="176"/>
      <c r="J9" s="176"/>
      <c r="K9" s="176"/>
      <c r="L9" s="176"/>
      <c r="M9" s="176"/>
      <c r="N9" s="176"/>
      <c r="O9" s="176"/>
      <c r="P9" s="177">
        <v>5</v>
      </c>
      <c r="Q9" s="177"/>
      <c r="R9" s="177">
        <v>5</v>
      </c>
      <c r="S9" s="177"/>
      <c r="T9" s="177"/>
      <c r="U9" s="177"/>
      <c r="V9" s="177"/>
      <c r="W9" s="177"/>
      <c r="X9" s="176">
        <v>0</v>
      </c>
      <c r="Y9" s="176"/>
      <c r="Z9" s="176"/>
      <c r="AA9" s="176"/>
      <c r="AB9" s="174" t="s">
        <v>308</v>
      </c>
      <c r="AC9" s="174"/>
      <c r="AD9" s="174"/>
      <c r="AE9" s="174"/>
      <c r="AF9" s="174"/>
      <c r="AG9" s="174"/>
      <c r="AH9" s="174"/>
      <c r="AI9" s="174"/>
      <c r="AJ9" s="168">
        <v>1</v>
      </c>
      <c r="AK9" s="168"/>
      <c r="AL9" s="168"/>
      <c r="AM9" s="168"/>
      <c r="AN9" s="168"/>
      <c r="AO9" s="168"/>
      <c r="AP9" s="168"/>
      <c r="AQ9" s="174" t="s">
        <v>309</v>
      </c>
      <c r="AR9" s="174"/>
      <c r="AS9" s="174"/>
      <c r="AT9" s="174"/>
      <c r="AU9" s="174"/>
      <c r="AV9" s="174"/>
      <c r="AW9" s="174"/>
      <c r="AX9" s="174"/>
      <c r="AY9" s="174"/>
      <c r="AZ9" s="168">
        <v>1</v>
      </c>
      <c r="BA9" s="168"/>
      <c r="BB9" s="168"/>
      <c r="BC9" s="168"/>
      <c r="BD9" s="168"/>
      <c r="BE9" s="175" t="s">
        <v>307</v>
      </c>
      <c r="BF9" s="175"/>
      <c r="BG9" s="175"/>
      <c r="BH9" s="175"/>
      <c r="BI9" s="175"/>
      <c r="BJ9" s="175"/>
      <c r="BK9" s="175"/>
      <c r="BL9" s="175"/>
      <c r="BM9" s="168">
        <v>1</v>
      </c>
      <c r="BN9" s="168"/>
      <c r="BO9" s="2"/>
    </row>
  </sheetData>
  <mergeCells count="63">
    <mergeCell ref="R5:W5"/>
    <mergeCell ref="X5:AA5"/>
    <mergeCell ref="AB5:AI5"/>
    <mergeCell ref="AJ5:AP5"/>
    <mergeCell ref="A1:BO1"/>
    <mergeCell ref="AB3:BN3"/>
    <mergeCell ref="AB4:AP4"/>
    <mergeCell ref="AQ4:BD4"/>
    <mergeCell ref="BE4:BN4"/>
    <mergeCell ref="AQ5:AY5"/>
    <mergeCell ref="AZ5:BD5"/>
    <mergeCell ref="BE5:BL5"/>
    <mergeCell ref="BM5:BN5"/>
    <mergeCell ref="A6:G6"/>
    <mergeCell ref="H6:O6"/>
    <mergeCell ref="P6:Q6"/>
    <mergeCell ref="R6:W6"/>
    <mergeCell ref="X6:AA6"/>
    <mergeCell ref="AB6:AI6"/>
    <mergeCell ref="AJ6:AP6"/>
    <mergeCell ref="AQ6:AY6"/>
    <mergeCell ref="AZ6:BD6"/>
    <mergeCell ref="BE6:BL6"/>
    <mergeCell ref="BM6:BN6"/>
    <mergeCell ref="P5:Q5"/>
    <mergeCell ref="BE7:BL7"/>
    <mergeCell ref="A7:G7"/>
    <mergeCell ref="H7:O7"/>
    <mergeCell ref="P7:Q7"/>
    <mergeCell ref="R7:W7"/>
    <mergeCell ref="X7:AA7"/>
    <mergeCell ref="BM7:BN7"/>
    <mergeCell ref="A8:G8"/>
    <mergeCell ref="H8:O8"/>
    <mergeCell ref="P8:Q8"/>
    <mergeCell ref="R8:W8"/>
    <mergeCell ref="X8:AA8"/>
    <mergeCell ref="AB8:AI8"/>
    <mergeCell ref="AJ8:AP8"/>
    <mergeCell ref="AQ8:AY8"/>
    <mergeCell ref="AZ8:BD8"/>
    <mergeCell ref="BE8:BL8"/>
    <mergeCell ref="BM8:BN8"/>
    <mergeCell ref="AB7:AI7"/>
    <mergeCell ref="AJ7:AP7"/>
    <mergeCell ref="AQ7:AY7"/>
    <mergeCell ref="AZ7:BD7"/>
    <mergeCell ref="BM9:BN9"/>
    <mergeCell ref="A3:G5"/>
    <mergeCell ref="H3:O5"/>
    <mergeCell ref="P3:AA4"/>
    <mergeCell ref="A2:AA2"/>
    <mergeCell ref="BE2:BN2"/>
    <mergeCell ref="AB9:AI9"/>
    <mergeCell ref="AJ9:AP9"/>
    <mergeCell ref="AQ9:AY9"/>
    <mergeCell ref="AZ9:BD9"/>
    <mergeCell ref="BE9:BL9"/>
    <mergeCell ref="A9:G9"/>
    <mergeCell ref="H9:O9"/>
    <mergeCell ref="P9:Q9"/>
    <mergeCell ref="R9:W9"/>
    <mergeCell ref="X9:AA9"/>
  </mergeCells>
  <phoneticPr fontId="24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workbookViewId="0">
      <selection activeCell="H8" sqref="H8"/>
    </sheetView>
  </sheetViews>
  <sheetFormatPr defaultColWidth="9" defaultRowHeight="13.5"/>
  <cols>
    <col min="1" max="1" width="9.625" customWidth="1"/>
    <col min="2" max="2" width="29.875" customWidth="1"/>
    <col min="3" max="3" width="24" customWidth="1"/>
    <col min="4" max="4" width="1" customWidth="1"/>
  </cols>
  <sheetData>
    <row r="1" spans="1:4" ht="33" customHeight="1">
      <c r="A1" s="95" t="s">
        <v>32</v>
      </c>
      <c r="B1" s="107"/>
      <c r="C1" s="108"/>
      <c r="D1" s="13"/>
    </row>
    <row r="2" spans="1:4" ht="36" customHeight="1">
      <c r="A2" s="109" t="s">
        <v>312</v>
      </c>
      <c r="B2" s="110"/>
      <c r="C2" s="87" t="s">
        <v>1</v>
      </c>
      <c r="D2" s="13"/>
    </row>
    <row r="3" spans="1:4" ht="24.75" customHeight="1">
      <c r="A3" s="111" t="s">
        <v>33</v>
      </c>
      <c r="B3" s="111"/>
      <c r="C3" s="18" t="s">
        <v>34</v>
      </c>
      <c r="D3" s="14"/>
    </row>
    <row r="4" spans="1:4" ht="20.25" customHeight="1">
      <c r="A4" s="111" t="s">
        <v>35</v>
      </c>
      <c r="B4" s="111"/>
      <c r="C4" s="51">
        <v>97.2</v>
      </c>
      <c r="D4" s="14"/>
    </row>
    <row r="5" spans="1:4" ht="20.25" customHeight="1">
      <c r="A5" s="105" t="s">
        <v>36</v>
      </c>
      <c r="B5" s="103"/>
      <c r="C5" s="51">
        <f>SUM(C6+C10+C15+C16)</f>
        <v>97.2</v>
      </c>
      <c r="D5" s="14"/>
    </row>
    <row r="6" spans="1:4" ht="20.25" customHeight="1">
      <c r="A6" s="102" t="s">
        <v>37</v>
      </c>
      <c r="B6" s="104"/>
      <c r="C6" s="51">
        <v>97.2</v>
      </c>
      <c r="D6" s="14"/>
    </row>
    <row r="7" spans="1:4" ht="24" customHeight="1">
      <c r="A7" s="106" t="s">
        <v>38</v>
      </c>
      <c r="B7" s="104"/>
      <c r="C7" s="51">
        <v>97.2</v>
      </c>
      <c r="D7" s="14"/>
    </row>
    <row r="8" spans="1:4" ht="25.5" customHeight="1">
      <c r="A8" s="106" t="s">
        <v>39</v>
      </c>
      <c r="B8" s="104"/>
      <c r="C8" s="51"/>
      <c r="D8" s="14"/>
    </row>
    <row r="9" spans="1:4" ht="27" customHeight="1">
      <c r="A9" s="106" t="s">
        <v>40</v>
      </c>
      <c r="B9" s="104"/>
      <c r="C9" s="51"/>
      <c r="D9" s="14"/>
    </row>
    <row r="10" spans="1:4" ht="20.25" customHeight="1">
      <c r="A10" s="102" t="s">
        <v>41</v>
      </c>
      <c r="B10" s="105"/>
      <c r="C10" s="51"/>
      <c r="D10" s="14"/>
    </row>
    <row r="11" spans="1:4" ht="26.25" customHeight="1">
      <c r="A11" s="106" t="s">
        <v>42</v>
      </c>
      <c r="B11" s="105"/>
      <c r="C11" s="51"/>
      <c r="D11" s="14"/>
    </row>
    <row r="12" spans="1:4" ht="31.5" customHeight="1">
      <c r="A12" s="106" t="s">
        <v>43</v>
      </c>
      <c r="B12" s="104"/>
      <c r="C12" s="51"/>
      <c r="D12" s="14"/>
    </row>
    <row r="13" spans="1:4" ht="30" customHeight="1">
      <c r="A13" s="106" t="s">
        <v>44</v>
      </c>
      <c r="B13" s="104"/>
      <c r="C13" s="51"/>
      <c r="D13" s="14"/>
    </row>
    <row r="14" spans="1:4" ht="28.5" customHeight="1">
      <c r="A14" s="102" t="s">
        <v>45</v>
      </c>
      <c r="B14" s="104"/>
      <c r="C14" s="51"/>
      <c r="D14" s="14"/>
    </row>
    <row r="15" spans="1:4" ht="28.5" customHeight="1">
      <c r="A15" s="102" t="s">
        <v>46</v>
      </c>
      <c r="B15" s="104"/>
      <c r="C15" s="51"/>
      <c r="D15" s="14"/>
    </row>
    <row r="16" spans="1:4" ht="26.25" customHeight="1">
      <c r="A16" s="102" t="s">
        <v>47</v>
      </c>
      <c r="B16" s="104"/>
      <c r="C16" s="51"/>
      <c r="D16" s="14"/>
    </row>
    <row r="17" spans="1:4" ht="26.25" customHeight="1">
      <c r="A17" s="105" t="s">
        <v>48</v>
      </c>
      <c r="B17" s="104"/>
      <c r="C17" s="51"/>
      <c r="D17" s="14"/>
    </row>
    <row r="18" spans="1:4" ht="20.25" customHeight="1">
      <c r="A18" s="102" t="s">
        <v>49</v>
      </c>
      <c r="B18" s="104"/>
      <c r="C18" s="51"/>
      <c r="D18" s="14"/>
    </row>
    <row r="19" spans="1:4" ht="20.25" customHeight="1">
      <c r="A19" s="102" t="s">
        <v>50</v>
      </c>
      <c r="B19" s="103"/>
      <c r="C19" s="51"/>
      <c r="D19" s="14"/>
    </row>
    <row r="20" spans="1:4" ht="20.25" customHeight="1">
      <c r="A20" s="102" t="s">
        <v>51</v>
      </c>
      <c r="B20" s="103"/>
      <c r="C20" s="51"/>
      <c r="D20" s="14"/>
    </row>
    <row r="21" spans="1:4" ht="20.25" customHeight="1">
      <c r="A21" s="102" t="s">
        <v>52</v>
      </c>
      <c r="B21" s="103"/>
      <c r="C21" s="51"/>
      <c r="D21" s="14"/>
    </row>
    <row r="22" spans="1:4" ht="16.5" customHeight="1">
      <c r="A22" s="26"/>
      <c r="B22" s="26"/>
      <c r="C22" s="26"/>
      <c r="D22" s="13"/>
    </row>
    <row r="23" spans="1:4" ht="7.5" customHeight="1">
      <c r="A23" s="13"/>
      <c r="B23" s="13"/>
      <c r="C23" s="13"/>
      <c r="D23" s="13"/>
    </row>
  </sheetData>
  <mergeCells count="21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16:B16"/>
    <mergeCell ref="A17:B17"/>
    <mergeCell ref="A18:B18"/>
    <mergeCell ref="A19:B19"/>
    <mergeCell ref="A20:B20"/>
  </mergeCells>
  <phoneticPr fontId="24" type="noConversion"/>
  <pageMargins left="0.60592126000000002" right="0.60592126000000002" top="0.64529133999999999" bottom="0.64529133999999999" header="0.3" footer="0.3"/>
  <pageSetup paperSize="9" scale="89" orientation="landscape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workbookViewId="0">
      <selection activeCell="B3" sqref="B3:G3"/>
    </sheetView>
  </sheetViews>
  <sheetFormatPr defaultColWidth="9" defaultRowHeight="13.5"/>
  <cols>
    <col min="1" max="1" width="3.75" customWidth="1"/>
    <col min="2" max="2" width="6.25" customWidth="1"/>
    <col min="3" max="3" width="6.375" customWidth="1"/>
    <col min="4" max="4" width="6.125" customWidth="1"/>
    <col min="5" max="5" width="8.75" customWidth="1"/>
    <col min="6" max="6" width="24.5" customWidth="1"/>
    <col min="7" max="7" width="26" customWidth="1"/>
    <col min="8" max="8" width="9.375" customWidth="1"/>
    <col min="9" max="9" width="8.75" customWidth="1"/>
    <col min="10" max="10" width="10.25" customWidth="1"/>
    <col min="11" max="11" width="14.375" customWidth="1"/>
    <col min="12" max="12" width="9" customWidth="1"/>
    <col min="13" max="13" width="10.25" customWidth="1"/>
    <col min="14" max="14" width="10.5" customWidth="1"/>
    <col min="15" max="15" width="9" customWidth="1"/>
    <col min="16" max="16" width="1" customWidth="1"/>
  </cols>
  <sheetData>
    <row r="1" spans="1:16" ht="25.5" customHeight="1">
      <c r="A1" s="117"/>
      <c r="B1" s="74"/>
      <c r="C1" s="74"/>
      <c r="D1" s="74"/>
      <c r="E1" s="75"/>
      <c r="F1" s="76"/>
      <c r="G1" s="76"/>
      <c r="H1" s="74"/>
      <c r="I1" s="74"/>
      <c r="J1" s="74"/>
      <c r="K1" s="74"/>
      <c r="L1" s="75"/>
      <c r="M1" s="76"/>
      <c r="N1" s="76"/>
      <c r="O1" s="75"/>
      <c r="P1" s="84"/>
    </row>
    <row r="2" spans="1:16" ht="21.75" customHeight="1">
      <c r="A2" s="118"/>
      <c r="B2" s="118" t="s">
        <v>53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73"/>
      <c r="O2" s="73"/>
      <c r="P2" s="73"/>
    </row>
    <row r="3" spans="1:16" ht="25.5" customHeight="1">
      <c r="A3" s="119"/>
      <c r="B3" s="124" t="s">
        <v>311</v>
      </c>
      <c r="C3" s="124"/>
      <c r="D3" s="124"/>
      <c r="E3" s="124"/>
      <c r="F3" s="124"/>
      <c r="G3" s="124"/>
      <c r="H3" s="77"/>
      <c r="I3" s="77"/>
      <c r="J3" s="77"/>
      <c r="K3" s="77"/>
      <c r="L3" s="77"/>
      <c r="M3" s="85" t="s">
        <v>1</v>
      </c>
      <c r="N3" s="86"/>
      <c r="O3" s="86"/>
      <c r="P3" s="73"/>
    </row>
    <row r="4" spans="1:16" ht="33.75" customHeight="1">
      <c r="A4" s="120"/>
      <c r="B4" s="112" t="s">
        <v>54</v>
      </c>
      <c r="C4" s="126"/>
      <c r="D4" s="127"/>
      <c r="E4" s="122" t="s">
        <v>55</v>
      </c>
      <c r="F4" s="122" t="s">
        <v>56</v>
      </c>
      <c r="G4" s="122" t="s">
        <v>57</v>
      </c>
      <c r="H4" s="122" t="s">
        <v>58</v>
      </c>
      <c r="I4" s="128" t="s">
        <v>59</v>
      </c>
      <c r="J4" s="129"/>
      <c r="K4" s="130"/>
      <c r="L4" s="128" t="s">
        <v>60</v>
      </c>
      <c r="M4" s="129"/>
      <c r="N4" s="129"/>
      <c r="O4" s="130"/>
      <c r="P4" s="66"/>
    </row>
    <row r="5" spans="1:16" ht="39.75" customHeight="1">
      <c r="A5" s="120"/>
      <c r="B5" s="45" t="s">
        <v>61</v>
      </c>
      <c r="C5" s="45" t="s">
        <v>62</v>
      </c>
      <c r="D5" s="45" t="s">
        <v>63</v>
      </c>
      <c r="E5" s="123"/>
      <c r="F5" s="123"/>
      <c r="G5" s="123"/>
      <c r="H5" s="123"/>
      <c r="I5" s="28" t="s">
        <v>64</v>
      </c>
      <c r="J5" s="28" t="s">
        <v>65</v>
      </c>
      <c r="K5" s="28" t="s">
        <v>66</v>
      </c>
      <c r="L5" s="28" t="s">
        <v>67</v>
      </c>
      <c r="M5" s="28" t="s">
        <v>68</v>
      </c>
      <c r="N5" s="28" t="s">
        <v>69</v>
      </c>
      <c r="O5" s="28" t="s">
        <v>70</v>
      </c>
      <c r="P5" s="66"/>
    </row>
    <row r="6" spans="1:16" ht="20.25" customHeight="1">
      <c r="A6" s="120"/>
      <c r="B6" s="45"/>
      <c r="C6" s="45"/>
      <c r="D6" s="45"/>
      <c r="E6" s="45"/>
      <c r="F6" s="45"/>
      <c r="G6" s="45"/>
      <c r="H6" s="79">
        <v>1</v>
      </c>
      <c r="I6" s="79">
        <v>2</v>
      </c>
      <c r="J6" s="79">
        <v>3</v>
      </c>
      <c r="K6" s="79">
        <v>4</v>
      </c>
      <c r="L6" s="79">
        <v>7</v>
      </c>
      <c r="M6" s="79">
        <v>8</v>
      </c>
      <c r="N6" s="79">
        <v>9</v>
      </c>
      <c r="O6" s="79">
        <v>10</v>
      </c>
      <c r="P6" s="66"/>
    </row>
    <row r="7" spans="1:16" ht="21.75" customHeight="1">
      <c r="A7" s="120"/>
      <c r="B7" s="112" t="s">
        <v>6</v>
      </c>
      <c r="C7" s="113"/>
      <c r="D7" s="114"/>
      <c r="E7" s="115"/>
      <c r="F7" s="115"/>
      <c r="G7" s="116" t="s">
        <v>6</v>
      </c>
      <c r="H7" s="78">
        <v>97.2</v>
      </c>
      <c r="I7" s="78">
        <v>84.94</v>
      </c>
      <c r="J7" s="78">
        <v>2.2599999999999998</v>
      </c>
      <c r="K7" s="78"/>
      <c r="L7" s="78"/>
      <c r="M7" s="78">
        <v>10</v>
      </c>
      <c r="N7" s="29"/>
      <c r="O7" s="29"/>
      <c r="P7" s="66"/>
    </row>
    <row r="8" spans="1:16" ht="21.75" customHeight="1">
      <c r="A8" s="120"/>
      <c r="B8" s="81"/>
      <c r="C8" s="81"/>
      <c r="D8" s="81"/>
      <c r="E8" s="57"/>
      <c r="F8" s="57"/>
      <c r="G8" s="57" t="s">
        <v>71</v>
      </c>
      <c r="H8" s="58">
        <v>97.2</v>
      </c>
      <c r="I8" s="58">
        <v>84.94</v>
      </c>
      <c r="J8" s="58">
        <v>2.2599999999999998</v>
      </c>
      <c r="K8" s="58"/>
      <c r="L8" s="58"/>
      <c r="M8" s="58">
        <v>10</v>
      </c>
      <c r="N8" s="58"/>
      <c r="O8" s="58"/>
      <c r="P8" s="66"/>
    </row>
    <row r="9" spans="1:16" ht="21.75" customHeight="1">
      <c r="A9" s="120"/>
      <c r="B9" s="45" t="s">
        <v>72</v>
      </c>
      <c r="C9" s="45" t="s">
        <v>73</v>
      </c>
      <c r="D9" s="28" t="s">
        <v>74</v>
      </c>
      <c r="E9" s="10" t="s">
        <v>75</v>
      </c>
      <c r="F9" s="10" t="s">
        <v>76</v>
      </c>
      <c r="G9" s="48" t="s">
        <v>77</v>
      </c>
      <c r="H9" s="82">
        <v>87.2</v>
      </c>
      <c r="I9" s="82">
        <v>84.94</v>
      </c>
      <c r="J9" s="82">
        <v>2.2599999999999998</v>
      </c>
      <c r="K9" s="11"/>
      <c r="L9" s="11"/>
      <c r="M9" s="82"/>
      <c r="N9" s="11"/>
      <c r="O9" s="11"/>
      <c r="P9" s="66"/>
    </row>
    <row r="10" spans="1:16" ht="21.75" customHeight="1">
      <c r="A10" s="120"/>
      <c r="B10" s="45" t="s">
        <v>72</v>
      </c>
      <c r="C10" s="45" t="s">
        <v>73</v>
      </c>
      <c r="D10" s="28" t="s">
        <v>78</v>
      </c>
      <c r="E10" s="10" t="s">
        <v>75</v>
      </c>
      <c r="F10" s="10" t="s">
        <v>76</v>
      </c>
      <c r="G10" s="48" t="s">
        <v>79</v>
      </c>
      <c r="H10" s="82">
        <v>10</v>
      </c>
      <c r="I10" s="82"/>
      <c r="J10" s="82"/>
      <c r="K10" s="11"/>
      <c r="L10" s="11"/>
      <c r="M10" s="82">
        <v>10</v>
      </c>
      <c r="N10" s="11"/>
      <c r="O10" s="11"/>
      <c r="P10" s="66"/>
    </row>
    <row r="11" spans="1:16" ht="7.5" customHeight="1">
      <c r="A11" s="121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73"/>
    </row>
    <row r="12" spans="1:16" ht="7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</sheetData>
  <mergeCells count="11">
    <mergeCell ref="B7:G7"/>
    <mergeCell ref="A1:A11"/>
    <mergeCell ref="E4:E5"/>
    <mergeCell ref="F4:F5"/>
    <mergeCell ref="G4:G5"/>
    <mergeCell ref="B3:G3"/>
    <mergeCell ref="B2:M2"/>
    <mergeCell ref="B4:D4"/>
    <mergeCell ref="I4:K4"/>
    <mergeCell ref="L4:O4"/>
    <mergeCell ref="H4:H5"/>
  </mergeCells>
  <phoneticPr fontId="24" type="noConversion"/>
  <printOptions horizontalCentered="1"/>
  <pageMargins left="0.72403150000000005" right="0.72403150000000005" top="0.52718109999999996" bottom="0.33033071000000003" header="0.3" footer="0.3"/>
  <pageSetup paperSize="9" scale="67" orientation="landscape"/>
  <headerFooter>
    <oddFooter>&amp;C第&amp;P页, 共&amp;N页</oddFooter>
  </headerFooter>
  <ignoredErrors>
    <ignoredError sqref="B9 C9 D9 E9 B10 C10 D10 E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workbookViewId="0">
      <selection activeCell="A2" sqref="A2:C2"/>
    </sheetView>
  </sheetViews>
  <sheetFormatPr defaultColWidth="9" defaultRowHeight="13.5"/>
  <cols>
    <col min="1" max="1" width="17.375" customWidth="1"/>
    <col min="2" max="2" width="11.375" customWidth="1"/>
    <col min="3" max="3" width="28.625" customWidth="1"/>
    <col min="4" max="4" width="10.125" customWidth="1"/>
    <col min="5" max="5" width="9.375" customWidth="1"/>
    <col min="6" max="6" width="12.125" customWidth="1"/>
    <col min="7" max="7" width="1" customWidth="1"/>
  </cols>
  <sheetData>
    <row r="1" spans="1:7" ht="37.5" customHeight="1">
      <c r="A1" s="95" t="s">
        <v>80</v>
      </c>
      <c r="B1" s="96"/>
      <c r="C1" s="96"/>
      <c r="D1" s="96"/>
      <c r="E1" s="96"/>
      <c r="F1" s="97"/>
      <c r="G1" s="61"/>
    </row>
    <row r="2" spans="1:7" ht="15" customHeight="1">
      <c r="A2" s="132" t="s">
        <v>311</v>
      </c>
      <c r="B2" s="132"/>
      <c r="C2" s="132"/>
      <c r="D2" s="62"/>
      <c r="E2" s="62"/>
      <c r="F2" s="32" t="s">
        <v>1</v>
      </c>
      <c r="G2" s="61"/>
    </row>
    <row r="3" spans="1:7" ht="18" customHeight="1">
      <c r="A3" s="92" t="s">
        <v>2</v>
      </c>
      <c r="B3" s="101"/>
      <c r="C3" s="92" t="s">
        <v>3</v>
      </c>
      <c r="D3" s="101"/>
      <c r="E3" s="101"/>
      <c r="F3" s="101"/>
      <c r="G3" s="63"/>
    </row>
    <row r="4" spans="1:7" ht="18" customHeight="1">
      <c r="A4" s="92" t="s">
        <v>4</v>
      </c>
      <c r="B4" s="92" t="s">
        <v>5</v>
      </c>
      <c r="C4" s="92" t="s">
        <v>4</v>
      </c>
      <c r="D4" s="92" t="s">
        <v>5</v>
      </c>
      <c r="E4" s="101"/>
      <c r="F4" s="101"/>
      <c r="G4" s="63"/>
    </row>
    <row r="5" spans="1:7" ht="20.25" customHeight="1">
      <c r="A5" s="101"/>
      <c r="B5" s="101"/>
      <c r="C5" s="101"/>
      <c r="D5" s="92" t="s">
        <v>6</v>
      </c>
      <c r="E5" s="131" t="s">
        <v>7</v>
      </c>
      <c r="F5" s="131" t="s">
        <v>8</v>
      </c>
      <c r="G5" s="63"/>
    </row>
    <row r="6" spans="1:7" ht="23.25" customHeight="1">
      <c r="A6" s="101"/>
      <c r="B6" s="101"/>
      <c r="C6" s="101"/>
      <c r="D6" s="101"/>
      <c r="E6" s="131"/>
      <c r="F6" s="131"/>
      <c r="G6" s="63"/>
    </row>
    <row r="7" spans="1:7" ht="22.5" customHeight="1">
      <c r="A7" s="10" t="s">
        <v>16</v>
      </c>
      <c r="B7" s="11">
        <v>97.2</v>
      </c>
      <c r="C7" s="10" t="s">
        <v>81</v>
      </c>
      <c r="D7" s="11">
        <v>97.2</v>
      </c>
      <c r="E7" s="11">
        <v>97.2</v>
      </c>
      <c r="F7" s="11"/>
      <c r="G7" s="63"/>
    </row>
    <row r="8" spans="1:7" ht="22.5" customHeight="1">
      <c r="A8" s="10" t="s">
        <v>18</v>
      </c>
      <c r="B8" s="11"/>
      <c r="C8" s="10" t="s">
        <v>82</v>
      </c>
      <c r="D8" s="11"/>
      <c r="E8" s="11"/>
      <c r="F8" s="11"/>
      <c r="G8" s="63"/>
    </row>
    <row r="9" spans="1:7" ht="22.5" customHeight="1">
      <c r="A9" s="64"/>
      <c r="B9" s="11"/>
      <c r="C9" s="10" t="s">
        <v>83</v>
      </c>
      <c r="D9" s="11"/>
      <c r="E9" s="11"/>
      <c r="F9" s="11"/>
      <c r="G9" s="63"/>
    </row>
    <row r="10" spans="1:7" ht="22.5" customHeight="1">
      <c r="A10" s="65"/>
      <c r="B10" s="11"/>
      <c r="C10" s="10" t="s">
        <v>84</v>
      </c>
      <c r="D10" s="11"/>
      <c r="E10" s="11"/>
      <c r="F10" s="11"/>
      <c r="G10" s="63"/>
    </row>
    <row r="11" spans="1:7" ht="22.5" customHeight="1">
      <c r="A11" s="24"/>
      <c r="B11" s="11"/>
      <c r="C11" s="10" t="s">
        <v>85</v>
      </c>
      <c r="D11" s="11"/>
      <c r="E11" s="11"/>
      <c r="F11" s="11"/>
      <c r="G11" s="63"/>
    </row>
    <row r="12" spans="1:7" ht="22.5" customHeight="1">
      <c r="A12" s="65"/>
      <c r="B12" s="11"/>
      <c r="C12" s="10" t="s">
        <v>86</v>
      </c>
      <c r="D12" s="11"/>
      <c r="E12" s="11"/>
      <c r="F12" s="11"/>
      <c r="G12" s="63"/>
    </row>
    <row r="13" spans="1:7" ht="22.5" customHeight="1">
      <c r="A13" s="65"/>
      <c r="B13" s="11"/>
      <c r="C13" s="10" t="s">
        <v>87</v>
      </c>
      <c r="D13" s="11"/>
      <c r="E13" s="11"/>
      <c r="F13" s="11"/>
      <c r="G13" s="63"/>
    </row>
    <row r="14" spans="1:7" ht="22.5" customHeight="1">
      <c r="A14" s="65"/>
      <c r="B14" s="11"/>
      <c r="C14" s="10" t="s">
        <v>88</v>
      </c>
      <c r="D14" s="11"/>
      <c r="E14" s="11"/>
      <c r="F14" s="11"/>
      <c r="G14" s="63"/>
    </row>
    <row r="15" spans="1:7" ht="22.5" customHeight="1">
      <c r="A15" s="65"/>
      <c r="B15" s="11"/>
      <c r="C15" s="10" t="s">
        <v>89</v>
      </c>
      <c r="D15" s="11"/>
      <c r="E15" s="11"/>
      <c r="F15" s="11"/>
      <c r="G15" s="63"/>
    </row>
    <row r="16" spans="1:7" ht="27.75" customHeight="1">
      <c r="A16" s="65"/>
      <c r="B16" s="11"/>
      <c r="C16" s="10" t="s">
        <v>90</v>
      </c>
      <c r="D16" s="11"/>
      <c r="E16" s="11"/>
      <c r="F16" s="11"/>
      <c r="G16" s="63"/>
    </row>
    <row r="17" spans="1:7" ht="27.75" customHeight="1">
      <c r="A17" s="65"/>
      <c r="B17" s="11"/>
      <c r="C17" s="10" t="s">
        <v>91</v>
      </c>
      <c r="D17" s="11"/>
      <c r="E17" s="11"/>
      <c r="F17" s="11"/>
      <c r="G17" s="63"/>
    </row>
    <row r="18" spans="1:7" ht="27.75" customHeight="1">
      <c r="A18" s="65"/>
      <c r="B18" s="11"/>
      <c r="C18" s="10" t="s">
        <v>92</v>
      </c>
      <c r="D18" s="11"/>
      <c r="E18" s="11"/>
      <c r="F18" s="11"/>
      <c r="G18" s="63"/>
    </row>
    <row r="19" spans="1:7" ht="27.75" customHeight="1">
      <c r="A19" s="65"/>
      <c r="B19" s="11"/>
      <c r="C19" s="10" t="s">
        <v>93</v>
      </c>
      <c r="D19" s="11"/>
      <c r="E19" s="11"/>
      <c r="F19" s="11"/>
      <c r="G19" s="63"/>
    </row>
    <row r="20" spans="1:7" ht="20.25" customHeight="1">
      <c r="A20" s="65"/>
      <c r="B20" s="11"/>
      <c r="C20" s="10" t="s">
        <v>94</v>
      </c>
      <c r="D20" s="11"/>
      <c r="E20" s="11"/>
      <c r="F20" s="11"/>
      <c r="G20" s="63"/>
    </row>
    <row r="21" spans="1:7" ht="20.25" customHeight="1">
      <c r="A21" s="65"/>
      <c r="B21" s="11"/>
      <c r="C21" s="10" t="s">
        <v>95</v>
      </c>
      <c r="D21" s="11"/>
      <c r="E21" s="11"/>
      <c r="F21" s="11"/>
      <c r="G21" s="63"/>
    </row>
    <row r="22" spans="1:7" ht="15.75" customHeight="1">
      <c r="A22" s="65"/>
      <c r="B22" s="11"/>
      <c r="C22" s="10" t="s">
        <v>96</v>
      </c>
      <c r="D22" s="11"/>
      <c r="E22" s="11"/>
      <c r="F22" s="11"/>
      <c r="G22" s="66"/>
    </row>
    <row r="23" spans="1:7" ht="15.75" customHeight="1">
      <c r="A23" s="65"/>
      <c r="B23" s="11"/>
      <c r="C23" s="10" t="s">
        <v>97</v>
      </c>
      <c r="D23" s="11"/>
      <c r="E23" s="11"/>
      <c r="F23" s="11"/>
      <c r="G23" s="66"/>
    </row>
    <row r="24" spans="1:7" ht="15.75" customHeight="1">
      <c r="A24" s="65"/>
      <c r="B24" s="11"/>
      <c r="C24" s="10" t="s">
        <v>98</v>
      </c>
      <c r="D24" s="11"/>
      <c r="E24" s="11"/>
      <c r="F24" s="11"/>
      <c r="G24" s="66"/>
    </row>
    <row r="25" spans="1:7" ht="15.75" customHeight="1">
      <c r="A25" s="65"/>
      <c r="B25" s="11"/>
      <c r="C25" s="10" t="s">
        <v>99</v>
      </c>
      <c r="D25" s="11"/>
      <c r="E25" s="11"/>
      <c r="F25" s="11"/>
      <c r="G25" s="66"/>
    </row>
    <row r="26" spans="1:7" ht="15.75" customHeight="1">
      <c r="A26" s="65"/>
      <c r="B26" s="11"/>
      <c r="C26" s="10" t="s">
        <v>100</v>
      </c>
      <c r="D26" s="11"/>
      <c r="E26" s="11"/>
      <c r="F26" s="11"/>
      <c r="G26" s="66"/>
    </row>
    <row r="27" spans="1:7" ht="15.75" customHeight="1">
      <c r="A27" s="65"/>
      <c r="B27" s="11"/>
      <c r="C27" s="10" t="s">
        <v>101</v>
      </c>
      <c r="D27" s="11"/>
      <c r="E27" s="11"/>
      <c r="F27" s="11"/>
      <c r="G27" s="66"/>
    </row>
    <row r="28" spans="1:7" ht="15.75" customHeight="1">
      <c r="A28" s="65"/>
      <c r="B28" s="11"/>
      <c r="C28" s="10" t="s">
        <v>102</v>
      </c>
      <c r="D28" s="11"/>
      <c r="E28" s="11"/>
      <c r="F28" s="11"/>
      <c r="G28" s="66"/>
    </row>
    <row r="29" spans="1:7" ht="15.75" customHeight="1">
      <c r="A29" s="65"/>
      <c r="B29" s="11"/>
      <c r="C29" s="10" t="s">
        <v>103</v>
      </c>
      <c r="D29" s="11"/>
      <c r="E29" s="11"/>
      <c r="F29" s="11"/>
      <c r="G29" s="66"/>
    </row>
    <row r="30" spans="1:7" ht="15.75" customHeight="1">
      <c r="A30" s="65"/>
      <c r="B30" s="11"/>
      <c r="C30" s="10" t="s">
        <v>104</v>
      </c>
      <c r="D30" s="11"/>
      <c r="E30" s="11"/>
      <c r="F30" s="11"/>
      <c r="G30" s="66"/>
    </row>
    <row r="31" spans="1:7" ht="15.75" customHeight="1">
      <c r="A31" s="65"/>
      <c r="B31" s="11"/>
      <c r="C31" s="10" t="s">
        <v>105</v>
      </c>
      <c r="D31" s="11"/>
      <c r="E31" s="11"/>
      <c r="F31" s="11"/>
      <c r="G31" s="66"/>
    </row>
    <row r="32" spans="1:7" ht="15.75" customHeight="1">
      <c r="A32" s="67"/>
      <c r="B32" s="11"/>
      <c r="C32" s="10" t="s">
        <v>106</v>
      </c>
      <c r="D32" s="11"/>
      <c r="E32" s="11"/>
      <c r="F32" s="11"/>
      <c r="G32" s="66"/>
    </row>
    <row r="33" spans="1:7" ht="15.75" customHeight="1">
      <c r="A33" s="67"/>
      <c r="B33" s="11"/>
      <c r="C33" s="10" t="s">
        <v>107</v>
      </c>
      <c r="D33" s="11"/>
      <c r="E33" s="11"/>
      <c r="F33" s="11"/>
      <c r="G33" s="66"/>
    </row>
    <row r="34" spans="1:7" ht="15.75" customHeight="1">
      <c r="A34" s="64"/>
      <c r="B34" s="11"/>
      <c r="C34" s="10" t="s">
        <v>108</v>
      </c>
      <c r="D34" s="11"/>
      <c r="E34" s="11"/>
      <c r="F34" s="11"/>
      <c r="G34" s="66"/>
    </row>
    <row r="35" spans="1:7" ht="14.25" customHeight="1">
      <c r="A35" s="64"/>
      <c r="B35" s="68"/>
      <c r="C35" s="69"/>
      <c r="D35" s="68"/>
      <c r="E35" s="68"/>
      <c r="F35" s="68"/>
      <c r="G35" s="66"/>
    </row>
    <row r="36" spans="1:7" ht="20.25" customHeight="1">
      <c r="A36" s="70" t="s">
        <v>30</v>
      </c>
      <c r="B36" s="68">
        <v>97.2</v>
      </c>
      <c r="C36" s="70" t="s">
        <v>31</v>
      </c>
      <c r="D36" s="68">
        <v>97.2</v>
      </c>
      <c r="E36" s="68">
        <v>97.2</v>
      </c>
      <c r="F36" s="68"/>
      <c r="G36" s="66"/>
    </row>
    <row r="37" spans="1:7" ht="14.25" customHeight="1">
      <c r="A37" s="71"/>
      <c r="B37" s="71"/>
      <c r="C37" s="71"/>
      <c r="D37" s="72"/>
      <c r="E37" s="72"/>
      <c r="F37" s="72"/>
      <c r="G37" s="73"/>
    </row>
    <row r="38" spans="1:7" ht="7.5" customHeight="1">
      <c r="A38" s="13"/>
      <c r="B38" s="13"/>
      <c r="C38" s="13"/>
      <c r="D38" s="13"/>
      <c r="E38" s="13"/>
      <c r="F38" s="13"/>
      <c r="G38" s="13"/>
    </row>
  </sheetData>
  <mergeCells count="11">
    <mergeCell ref="A1:F1"/>
    <mergeCell ref="A3:B3"/>
    <mergeCell ref="C3:F3"/>
    <mergeCell ref="D4:F4"/>
    <mergeCell ref="A4:A6"/>
    <mergeCell ref="B4:B6"/>
    <mergeCell ref="C4:C6"/>
    <mergeCell ref="D5:D6"/>
    <mergeCell ref="E5:E6"/>
    <mergeCell ref="F5:F6"/>
    <mergeCell ref="A2:C2"/>
  </mergeCells>
  <phoneticPr fontId="24" type="noConversion"/>
  <pageMargins left="0.60592126000000002" right="0.60592126000000002" top="0.64529133999999999" bottom="0.64529133999999999" header="0.3" footer="0.3"/>
  <pageSetup paperSize="9" scale="68" orientation="landscape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showGridLines="0" workbookViewId="0">
      <selection activeCell="A2" sqref="A2:G2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7.875" customWidth="1"/>
    <col min="5" max="5" width="13.875" customWidth="1"/>
    <col min="6" max="6" width="21.12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</cols>
  <sheetData>
    <row r="1" spans="1:15" ht="29.25" customHeight="1">
      <c r="A1" s="95" t="s">
        <v>109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  <c r="O1" s="13"/>
    </row>
    <row r="2" spans="1:15" ht="15.75" customHeight="1">
      <c r="A2" s="94" t="s">
        <v>311</v>
      </c>
      <c r="B2" s="94"/>
      <c r="C2" s="94"/>
      <c r="D2" s="94"/>
      <c r="E2" s="94"/>
      <c r="F2" s="94"/>
      <c r="G2" s="94"/>
      <c r="H2" s="27"/>
      <c r="I2" s="32"/>
      <c r="J2" s="32"/>
      <c r="K2" s="32"/>
      <c r="L2" s="33" t="s">
        <v>1</v>
      </c>
      <c r="M2" s="33"/>
      <c r="N2" s="27"/>
      <c r="O2" s="13"/>
    </row>
    <row r="3" spans="1:15" ht="16.5" customHeight="1">
      <c r="A3" s="92" t="s">
        <v>54</v>
      </c>
      <c r="B3" s="92"/>
      <c r="C3" s="92"/>
      <c r="D3" s="92" t="s">
        <v>110</v>
      </c>
      <c r="E3" s="92" t="s">
        <v>111</v>
      </c>
      <c r="F3" s="92" t="s">
        <v>112</v>
      </c>
      <c r="G3" s="92" t="s">
        <v>58</v>
      </c>
      <c r="H3" s="92" t="s">
        <v>59</v>
      </c>
      <c r="I3" s="92"/>
      <c r="J3" s="92"/>
      <c r="K3" s="92" t="s">
        <v>60</v>
      </c>
      <c r="L3" s="92"/>
      <c r="M3" s="92"/>
      <c r="N3" s="92"/>
      <c r="O3" s="60"/>
    </row>
    <row r="4" spans="1:15" ht="34.5" customHeight="1">
      <c r="A4" s="28" t="s">
        <v>61</v>
      </c>
      <c r="B4" s="28" t="s">
        <v>62</v>
      </c>
      <c r="C4" s="28" t="s">
        <v>63</v>
      </c>
      <c r="D4" s="92"/>
      <c r="E4" s="92"/>
      <c r="F4" s="92"/>
      <c r="G4" s="92"/>
      <c r="H4" s="28" t="s">
        <v>64</v>
      </c>
      <c r="I4" s="28" t="s">
        <v>65</v>
      </c>
      <c r="J4" s="28" t="s">
        <v>66</v>
      </c>
      <c r="K4" s="28" t="s">
        <v>67</v>
      </c>
      <c r="L4" s="28" t="s">
        <v>68</v>
      </c>
      <c r="M4" s="28" t="s">
        <v>69</v>
      </c>
      <c r="N4" s="28" t="s">
        <v>70</v>
      </c>
      <c r="O4" s="60"/>
    </row>
    <row r="5" spans="1:15" ht="22.5" customHeight="1">
      <c r="A5" s="92" t="s">
        <v>6</v>
      </c>
      <c r="B5" s="92"/>
      <c r="C5" s="92"/>
      <c r="D5" s="92"/>
      <c r="E5" s="92"/>
      <c r="F5" s="92"/>
      <c r="G5" s="29">
        <v>97.2</v>
      </c>
      <c r="H5" s="29">
        <v>84.94</v>
      </c>
      <c r="I5" s="29">
        <v>2.2599999999999998</v>
      </c>
      <c r="J5" s="29"/>
      <c r="K5" s="29"/>
      <c r="L5" s="29">
        <v>10</v>
      </c>
      <c r="M5" s="29"/>
      <c r="N5" s="29"/>
      <c r="O5" s="14"/>
    </row>
    <row r="6" spans="1:15" ht="18" customHeight="1">
      <c r="A6" s="57"/>
      <c r="B6" s="57"/>
      <c r="C6" s="57"/>
      <c r="D6" s="57"/>
      <c r="E6" s="57"/>
      <c r="F6" s="57" t="s">
        <v>113</v>
      </c>
      <c r="G6" s="58">
        <v>97.2</v>
      </c>
      <c r="H6" s="58">
        <v>84.94</v>
      </c>
      <c r="I6" s="58">
        <v>2.2599999999999998</v>
      </c>
      <c r="J6" s="58"/>
      <c r="K6" s="58"/>
      <c r="L6" s="58">
        <v>10</v>
      </c>
      <c r="M6" s="58"/>
      <c r="N6" s="58"/>
      <c r="O6" s="14"/>
    </row>
    <row r="7" spans="1:15" ht="18" customHeight="1">
      <c r="A7" s="30" t="s">
        <v>72</v>
      </c>
      <c r="B7" s="30" t="s">
        <v>73</v>
      </c>
      <c r="C7" s="30" t="s">
        <v>74</v>
      </c>
      <c r="D7" s="30" t="s">
        <v>114</v>
      </c>
      <c r="E7" s="30" t="s">
        <v>76</v>
      </c>
      <c r="F7" s="30" t="s">
        <v>77</v>
      </c>
      <c r="G7" s="59">
        <v>87.2</v>
      </c>
      <c r="H7" s="59">
        <v>84.94</v>
      </c>
      <c r="I7" s="59">
        <v>2.2599999999999998</v>
      </c>
      <c r="J7" s="59"/>
      <c r="K7" s="59"/>
      <c r="L7" s="59"/>
      <c r="M7" s="59"/>
      <c r="N7" s="59"/>
      <c r="O7" s="14"/>
    </row>
    <row r="8" spans="1:15" ht="18" customHeight="1">
      <c r="A8" s="30" t="s">
        <v>72</v>
      </c>
      <c r="B8" s="30" t="s">
        <v>73</v>
      </c>
      <c r="C8" s="30" t="s">
        <v>78</v>
      </c>
      <c r="D8" s="30" t="s">
        <v>114</v>
      </c>
      <c r="E8" s="30" t="s">
        <v>76</v>
      </c>
      <c r="F8" s="30" t="s">
        <v>79</v>
      </c>
      <c r="G8" s="59">
        <v>10</v>
      </c>
      <c r="H8" s="59"/>
      <c r="I8" s="59"/>
      <c r="J8" s="59"/>
      <c r="K8" s="59"/>
      <c r="L8" s="59">
        <v>10</v>
      </c>
      <c r="M8" s="59"/>
      <c r="N8" s="59"/>
      <c r="O8" s="14"/>
    </row>
    <row r="9" spans="1:15" ht="7.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13"/>
    </row>
    <row r="10" spans="1:15" ht="7.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</sheetData>
  <mergeCells count="10">
    <mergeCell ref="A1:N1"/>
    <mergeCell ref="A3:C3"/>
    <mergeCell ref="H3:J3"/>
    <mergeCell ref="K3:N3"/>
    <mergeCell ref="A5:F5"/>
    <mergeCell ref="D3:D4"/>
    <mergeCell ref="E3:E4"/>
    <mergeCell ref="F3:F4"/>
    <mergeCell ref="G3:G4"/>
    <mergeCell ref="A2:G2"/>
  </mergeCells>
  <phoneticPr fontId="24" type="noConversion"/>
  <pageMargins left="0.60592126000000002" right="0.60592126000000002" top="0.84214173000000003" bottom="0.84214173000000003" header="0.3" footer="0.3"/>
  <pageSetup paperSize="9" scale="82" orientation="landscape"/>
  <headerFooter>
    <oddFooter>&amp;C第&amp;P页, 共&amp;N页</oddFooter>
  </headerFooter>
  <ignoredErrors>
    <ignoredError sqref="A7 B7 C7 D7 A8 B8 C8 D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showGridLines="0" workbookViewId="0">
      <selection activeCell="A2" sqref="A2:D2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</cols>
  <sheetData>
    <row r="1" spans="1:10" ht="34.5" customHeight="1">
      <c r="A1" s="135" t="s">
        <v>115</v>
      </c>
      <c r="B1" s="136"/>
      <c r="C1" s="136"/>
      <c r="D1" s="136"/>
      <c r="E1" s="136"/>
      <c r="F1" s="136"/>
      <c r="G1" s="136"/>
      <c r="H1" s="136"/>
      <c r="I1" s="137"/>
      <c r="J1" s="56"/>
    </row>
    <row r="2" spans="1:10" ht="14.25" customHeight="1">
      <c r="A2" s="140" t="s">
        <v>311</v>
      </c>
      <c r="B2" s="140"/>
      <c r="C2" s="140"/>
      <c r="D2" s="140"/>
      <c r="E2" s="39"/>
      <c r="F2" s="39"/>
      <c r="G2" s="39"/>
      <c r="H2" s="42"/>
      <c r="I2" s="39" t="s">
        <v>1</v>
      </c>
      <c r="J2" s="56"/>
    </row>
    <row r="3" spans="1:10" ht="26.25" customHeight="1">
      <c r="A3" s="138" t="s">
        <v>116</v>
      </c>
      <c r="B3" s="105"/>
      <c r="C3" s="122" t="s">
        <v>57</v>
      </c>
      <c r="D3" s="122" t="s">
        <v>117</v>
      </c>
      <c r="E3" s="17"/>
      <c r="F3" s="138" t="s">
        <v>116</v>
      </c>
      <c r="G3" s="105"/>
      <c r="H3" s="122" t="s">
        <v>57</v>
      </c>
      <c r="I3" s="122" t="s">
        <v>117</v>
      </c>
      <c r="J3" s="55"/>
    </row>
    <row r="4" spans="1:10" ht="18" customHeight="1">
      <c r="A4" s="43" t="s">
        <v>61</v>
      </c>
      <c r="B4" s="43" t="s">
        <v>62</v>
      </c>
      <c r="C4" s="105"/>
      <c r="D4" s="105"/>
      <c r="E4" s="17"/>
      <c r="F4" s="43" t="s">
        <v>61</v>
      </c>
      <c r="G4" s="43" t="s">
        <v>62</v>
      </c>
      <c r="H4" s="139"/>
      <c r="I4" s="105"/>
      <c r="J4" s="55"/>
    </row>
    <row r="5" spans="1:10" ht="16.5" customHeight="1">
      <c r="A5" s="46"/>
      <c r="B5" s="46"/>
      <c r="C5" s="18"/>
      <c r="D5" s="47"/>
      <c r="E5" s="18"/>
      <c r="F5" s="18"/>
      <c r="G5" s="18"/>
      <c r="H5" s="48"/>
      <c r="I5" s="18"/>
      <c r="J5" s="55"/>
    </row>
    <row r="6" spans="1:10" ht="16.5" customHeight="1">
      <c r="A6" s="49">
        <v>301</v>
      </c>
      <c r="B6" s="44"/>
      <c r="C6" s="50" t="s">
        <v>118</v>
      </c>
      <c r="D6" s="51">
        <v>84.94</v>
      </c>
      <c r="E6" s="44"/>
      <c r="F6" s="49">
        <v>303</v>
      </c>
      <c r="G6" s="44"/>
      <c r="H6" s="50" t="s">
        <v>119</v>
      </c>
      <c r="I6" s="51"/>
      <c r="J6" s="55"/>
    </row>
    <row r="7" spans="1:10" ht="17.25" customHeight="1">
      <c r="A7" s="49">
        <v>301</v>
      </c>
      <c r="B7" s="44" t="s">
        <v>74</v>
      </c>
      <c r="C7" s="52" t="s">
        <v>120</v>
      </c>
      <c r="D7" s="47">
        <v>34.35</v>
      </c>
      <c r="E7" s="44"/>
      <c r="F7" s="49">
        <v>303</v>
      </c>
      <c r="G7" s="49">
        <v>1</v>
      </c>
      <c r="H7" s="48" t="s">
        <v>121</v>
      </c>
      <c r="I7" s="47"/>
      <c r="J7" s="55"/>
    </row>
    <row r="8" spans="1:10" ht="17.25" customHeight="1">
      <c r="A8" s="49">
        <v>301</v>
      </c>
      <c r="B8" s="49">
        <v>2</v>
      </c>
      <c r="C8" s="52" t="s">
        <v>122</v>
      </c>
      <c r="D8" s="47"/>
      <c r="E8" s="44"/>
      <c r="F8" s="49">
        <v>303</v>
      </c>
      <c r="G8" s="49">
        <v>2</v>
      </c>
      <c r="H8" s="48" t="s">
        <v>123</v>
      </c>
      <c r="I8" s="47"/>
      <c r="J8" s="55"/>
    </row>
    <row r="9" spans="1:10" ht="17.25" customHeight="1">
      <c r="A9" s="49">
        <v>301</v>
      </c>
      <c r="B9" s="49">
        <v>3</v>
      </c>
      <c r="C9" s="52" t="s">
        <v>124</v>
      </c>
      <c r="D9" s="47"/>
      <c r="E9" s="44"/>
      <c r="F9" s="49">
        <v>303</v>
      </c>
      <c r="G9" s="49">
        <v>3</v>
      </c>
      <c r="H9" s="48" t="s">
        <v>125</v>
      </c>
      <c r="I9" s="47"/>
      <c r="J9" s="55"/>
    </row>
    <row r="10" spans="1:10" ht="17.25" customHeight="1">
      <c r="A10" s="49">
        <v>301</v>
      </c>
      <c r="B10" s="49">
        <v>6</v>
      </c>
      <c r="C10" s="52" t="s">
        <v>126</v>
      </c>
      <c r="D10" s="47"/>
      <c r="E10" s="44"/>
      <c r="F10" s="49">
        <v>303</v>
      </c>
      <c r="G10" s="49">
        <v>4</v>
      </c>
      <c r="H10" s="48" t="s">
        <v>127</v>
      </c>
      <c r="I10" s="47"/>
      <c r="J10" s="55"/>
    </row>
    <row r="11" spans="1:10" ht="17.25" customHeight="1">
      <c r="A11" s="49">
        <v>301</v>
      </c>
      <c r="B11" s="49">
        <v>7</v>
      </c>
      <c r="C11" s="52" t="s">
        <v>128</v>
      </c>
      <c r="D11" s="47">
        <v>46.08</v>
      </c>
      <c r="E11" s="44"/>
      <c r="F11" s="49">
        <v>303</v>
      </c>
      <c r="G11" s="49">
        <v>5</v>
      </c>
      <c r="H11" s="48" t="s">
        <v>129</v>
      </c>
      <c r="I11" s="47"/>
      <c r="J11" s="55"/>
    </row>
    <row r="12" spans="1:10" ht="17.25" customHeight="1">
      <c r="A12" s="49">
        <v>301</v>
      </c>
      <c r="B12" s="49">
        <v>8</v>
      </c>
      <c r="C12" s="52" t="s">
        <v>130</v>
      </c>
      <c r="D12" s="47"/>
      <c r="E12" s="44"/>
      <c r="F12" s="49">
        <v>303</v>
      </c>
      <c r="G12" s="49">
        <v>6</v>
      </c>
      <c r="H12" s="48" t="s">
        <v>131</v>
      </c>
      <c r="I12" s="47"/>
      <c r="J12" s="55"/>
    </row>
    <row r="13" spans="1:10" ht="17.25" customHeight="1">
      <c r="A13" s="49">
        <v>301</v>
      </c>
      <c r="B13" s="49">
        <v>9</v>
      </c>
      <c r="C13" s="52" t="s">
        <v>132</v>
      </c>
      <c r="D13" s="47"/>
      <c r="E13" s="44"/>
      <c r="F13" s="49">
        <v>303</v>
      </c>
      <c r="G13" s="49">
        <v>7</v>
      </c>
      <c r="H13" s="48" t="s">
        <v>133</v>
      </c>
      <c r="I13" s="47"/>
      <c r="J13" s="55"/>
    </row>
    <row r="14" spans="1:10" ht="17.25" customHeight="1">
      <c r="A14" s="49">
        <v>301</v>
      </c>
      <c r="B14" s="49">
        <v>10</v>
      </c>
      <c r="C14" s="52" t="s">
        <v>134</v>
      </c>
      <c r="D14" s="47"/>
      <c r="E14" s="44"/>
      <c r="F14" s="49">
        <v>303</v>
      </c>
      <c r="G14" s="49">
        <v>8</v>
      </c>
      <c r="H14" s="48" t="s">
        <v>135</v>
      </c>
      <c r="I14" s="47"/>
      <c r="J14" s="55"/>
    </row>
    <row r="15" spans="1:10" ht="17.25" customHeight="1">
      <c r="A15" s="49">
        <v>301</v>
      </c>
      <c r="B15" s="49">
        <v>11</v>
      </c>
      <c r="C15" s="52" t="s">
        <v>136</v>
      </c>
      <c r="D15" s="47"/>
      <c r="E15" s="44"/>
      <c r="F15" s="49">
        <v>303</v>
      </c>
      <c r="G15" s="49">
        <v>9</v>
      </c>
      <c r="H15" s="48" t="s">
        <v>137</v>
      </c>
      <c r="I15" s="47"/>
      <c r="J15" s="55"/>
    </row>
    <row r="16" spans="1:10" ht="17.25" customHeight="1">
      <c r="A16" s="49">
        <v>301</v>
      </c>
      <c r="B16" s="49">
        <v>12</v>
      </c>
      <c r="C16" s="52" t="s">
        <v>138</v>
      </c>
      <c r="D16" s="47"/>
      <c r="E16" s="44"/>
      <c r="F16" s="49">
        <v>303</v>
      </c>
      <c r="G16" s="49">
        <v>10</v>
      </c>
      <c r="H16" s="48" t="s">
        <v>139</v>
      </c>
      <c r="I16" s="47"/>
      <c r="J16" s="55"/>
    </row>
    <row r="17" spans="1:10" ht="17.25" customHeight="1">
      <c r="A17" s="49">
        <v>301</v>
      </c>
      <c r="B17" s="49">
        <v>13</v>
      </c>
      <c r="C17" s="52" t="s">
        <v>140</v>
      </c>
      <c r="D17" s="47">
        <v>4.51</v>
      </c>
      <c r="E17" s="44"/>
      <c r="F17" s="49">
        <v>303</v>
      </c>
      <c r="G17" s="49">
        <v>99</v>
      </c>
      <c r="H17" s="48" t="s">
        <v>141</v>
      </c>
      <c r="I17" s="47"/>
      <c r="J17" s="55"/>
    </row>
    <row r="18" spans="1:10" ht="17.25" customHeight="1">
      <c r="A18" s="49">
        <v>301</v>
      </c>
      <c r="B18" s="49">
        <v>14</v>
      </c>
      <c r="C18" s="52" t="s">
        <v>142</v>
      </c>
      <c r="D18" s="47"/>
      <c r="E18" s="44"/>
      <c r="F18" s="49">
        <v>310</v>
      </c>
      <c r="G18" s="44"/>
      <c r="H18" s="50" t="s">
        <v>143</v>
      </c>
      <c r="I18" s="47"/>
      <c r="J18" s="55"/>
    </row>
    <row r="19" spans="1:10" ht="17.25" customHeight="1">
      <c r="A19" s="49">
        <v>301</v>
      </c>
      <c r="B19" s="49">
        <v>99</v>
      </c>
      <c r="C19" s="52" t="s">
        <v>144</v>
      </c>
      <c r="D19" s="47"/>
      <c r="E19" s="44"/>
      <c r="F19" s="49">
        <v>310</v>
      </c>
      <c r="G19" s="49">
        <v>1</v>
      </c>
      <c r="H19" s="48" t="s">
        <v>145</v>
      </c>
      <c r="I19" s="47"/>
      <c r="J19" s="55"/>
    </row>
    <row r="20" spans="1:10" ht="16.5" customHeight="1">
      <c r="A20" s="49">
        <v>302</v>
      </c>
      <c r="B20" s="44"/>
      <c r="C20" s="50" t="s">
        <v>146</v>
      </c>
      <c r="D20" s="51">
        <v>2.2599999999999998</v>
      </c>
      <c r="E20" s="44"/>
      <c r="F20" s="49">
        <v>310</v>
      </c>
      <c r="G20" s="49">
        <v>2</v>
      </c>
      <c r="H20" s="48" t="s">
        <v>147</v>
      </c>
      <c r="I20" s="47"/>
      <c r="J20" s="55"/>
    </row>
    <row r="21" spans="1:10" ht="17.25" customHeight="1">
      <c r="A21" s="49">
        <v>302</v>
      </c>
      <c r="B21" s="49">
        <v>1</v>
      </c>
      <c r="C21" s="52" t="s">
        <v>148</v>
      </c>
      <c r="D21" s="47">
        <v>0.94</v>
      </c>
      <c r="E21" s="44"/>
      <c r="F21" s="49">
        <v>310</v>
      </c>
      <c r="G21" s="49">
        <v>3</v>
      </c>
      <c r="H21" s="48" t="s">
        <v>149</v>
      </c>
      <c r="I21" s="47"/>
      <c r="J21" s="55"/>
    </row>
    <row r="22" spans="1:10" ht="17.25" customHeight="1">
      <c r="A22" s="49">
        <v>302</v>
      </c>
      <c r="B22" s="49">
        <v>2</v>
      </c>
      <c r="C22" s="52" t="s">
        <v>150</v>
      </c>
      <c r="D22" s="47"/>
      <c r="E22" s="44"/>
      <c r="F22" s="49">
        <v>310</v>
      </c>
      <c r="G22" s="49">
        <v>5</v>
      </c>
      <c r="H22" s="48" t="s">
        <v>151</v>
      </c>
      <c r="I22" s="47"/>
      <c r="J22" s="55"/>
    </row>
    <row r="23" spans="1:10" ht="17.25" customHeight="1">
      <c r="A23" s="49">
        <v>302</v>
      </c>
      <c r="B23" s="49">
        <v>3</v>
      </c>
      <c r="C23" s="52" t="s">
        <v>152</v>
      </c>
      <c r="D23" s="47"/>
      <c r="E23" s="44"/>
      <c r="F23" s="49">
        <v>310</v>
      </c>
      <c r="G23" s="49">
        <v>6</v>
      </c>
      <c r="H23" s="48" t="s">
        <v>153</v>
      </c>
      <c r="I23" s="47"/>
      <c r="J23" s="55"/>
    </row>
    <row r="24" spans="1:10" ht="17.25" customHeight="1">
      <c r="A24" s="49">
        <v>302</v>
      </c>
      <c r="B24" s="49">
        <v>4</v>
      </c>
      <c r="C24" s="52" t="s">
        <v>154</v>
      </c>
      <c r="D24" s="47"/>
      <c r="E24" s="44"/>
      <c r="F24" s="49">
        <v>310</v>
      </c>
      <c r="G24" s="49">
        <v>7</v>
      </c>
      <c r="H24" s="48" t="s">
        <v>155</v>
      </c>
      <c r="I24" s="47"/>
      <c r="J24" s="55"/>
    </row>
    <row r="25" spans="1:10" ht="17.25" customHeight="1">
      <c r="A25" s="49">
        <v>302</v>
      </c>
      <c r="B25" s="49">
        <v>5</v>
      </c>
      <c r="C25" s="52" t="s">
        <v>156</v>
      </c>
      <c r="D25" s="47"/>
      <c r="E25" s="44"/>
      <c r="F25" s="49">
        <v>310</v>
      </c>
      <c r="G25" s="49">
        <v>8</v>
      </c>
      <c r="H25" s="48" t="s">
        <v>157</v>
      </c>
      <c r="I25" s="47"/>
      <c r="J25" s="55"/>
    </row>
    <row r="26" spans="1:10" ht="20.25" customHeight="1">
      <c r="A26" s="49">
        <v>302</v>
      </c>
      <c r="B26" s="49">
        <v>6</v>
      </c>
      <c r="C26" s="52" t="s">
        <v>158</v>
      </c>
      <c r="D26" s="47"/>
      <c r="E26" s="44"/>
      <c r="F26" s="49">
        <v>310</v>
      </c>
      <c r="G26" s="49">
        <v>9</v>
      </c>
      <c r="H26" s="48" t="s">
        <v>159</v>
      </c>
      <c r="I26" s="47"/>
      <c r="J26" s="55"/>
    </row>
    <row r="27" spans="1:10" ht="17.25" customHeight="1">
      <c r="A27" s="49">
        <v>302</v>
      </c>
      <c r="B27" s="49">
        <v>7</v>
      </c>
      <c r="C27" s="52" t="s">
        <v>160</v>
      </c>
      <c r="D27" s="47"/>
      <c r="E27" s="44"/>
      <c r="F27" s="49">
        <v>310</v>
      </c>
      <c r="G27" s="49">
        <v>10</v>
      </c>
      <c r="H27" s="48" t="s">
        <v>161</v>
      </c>
      <c r="I27" s="51"/>
      <c r="J27" s="55"/>
    </row>
    <row r="28" spans="1:10" ht="17.25" customHeight="1">
      <c r="A28" s="49">
        <v>302</v>
      </c>
      <c r="B28" s="49">
        <v>8</v>
      </c>
      <c r="C28" s="52" t="s">
        <v>162</v>
      </c>
      <c r="D28" s="47"/>
      <c r="E28" s="44"/>
      <c r="F28" s="49">
        <v>310</v>
      </c>
      <c r="G28" s="49">
        <v>11</v>
      </c>
      <c r="H28" s="48" t="s">
        <v>163</v>
      </c>
      <c r="I28" s="47"/>
      <c r="J28" s="55"/>
    </row>
    <row r="29" spans="1:10" ht="17.25" customHeight="1">
      <c r="A29" s="49">
        <v>302</v>
      </c>
      <c r="B29" s="49">
        <v>9</v>
      </c>
      <c r="C29" s="52" t="s">
        <v>164</v>
      </c>
      <c r="D29" s="47"/>
      <c r="E29" s="44"/>
      <c r="F29" s="49">
        <v>310</v>
      </c>
      <c r="G29" s="49">
        <v>12</v>
      </c>
      <c r="H29" s="48" t="s">
        <v>165</v>
      </c>
      <c r="I29" s="47"/>
      <c r="J29" s="55"/>
    </row>
    <row r="30" spans="1:10" ht="17.25" customHeight="1">
      <c r="A30" s="49">
        <v>302</v>
      </c>
      <c r="B30" s="49">
        <v>11</v>
      </c>
      <c r="C30" s="52" t="s">
        <v>166</v>
      </c>
      <c r="D30" s="47"/>
      <c r="E30" s="44"/>
      <c r="F30" s="49">
        <v>310</v>
      </c>
      <c r="G30" s="49">
        <v>13</v>
      </c>
      <c r="H30" s="48" t="s">
        <v>167</v>
      </c>
      <c r="I30" s="47"/>
      <c r="J30" s="55"/>
    </row>
    <row r="31" spans="1:10" ht="17.25" customHeight="1">
      <c r="A31" s="49">
        <v>302</v>
      </c>
      <c r="B31" s="49">
        <v>12</v>
      </c>
      <c r="C31" s="52" t="s">
        <v>168</v>
      </c>
      <c r="D31" s="47"/>
      <c r="E31" s="44"/>
      <c r="F31" s="49">
        <v>310</v>
      </c>
      <c r="G31" s="49">
        <v>19</v>
      </c>
      <c r="H31" s="48" t="s">
        <v>169</v>
      </c>
      <c r="I31" s="47"/>
      <c r="J31" s="55"/>
    </row>
    <row r="32" spans="1:10" ht="17.25" customHeight="1">
      <c r="A32" s="49">
        <v>302</v>
      </c>
      <c r="B32" s="49">
        <v>13</v>
      </c>
      <c r="C32" s="52" t="s">
        <v>170</v>
      </c>
      <c r="D32" s="47"/>
      <c r="E32" s="44"/>
      <c r="F32" s="49">
        <v>310</v>
      </c>
      <c r="G32" s="49">
        <v>21</v>
      </c>
      <c r="H32" s="48" t="s">
        <v>171</v>
      </c>
      <c r="I32" s="47"/>
      <c r="J32" s="55"/>
    </row>
    <row r="33" spans="1:10" ht="17.25" customHeight="1">
      <c r="A33" s="49">
        <v>302</v>
      </c>
      <c r="B33" s="49">
        <v>14</v>
      </c>
      <c r="C33" s="52" t="s">
        <v>172</v>
      </c>
      <c r="D33" s="47"/>
      <c r="E33" s="44"/>
      <c r="F33" s="49">
        <v>310</v>
      </c>
      <c r="G33" s="49">
        <v>22</v>
      </c>
      <c r="H33" s="48" t="s">
        <v>173</v>
      </c>
      <c r="I33" s="47"/>
      <c r="J33" s="55"/>
    </row>
    <row r="34" spans="1:10" ht="17.25" customHeight="1">
      <c r="A34" s="49">
        <v>302</v>
      </c>
      <c r="B34" s="49">
        <v>15</v>
      </c>
      <c r="C34" s="52" t="s">
        <v>174</v>
      </c>
      <c r="D34" s="47"/>
      <c r="E34" s="44"/>
      <c r="F34" s="49">
        <v>310</v>
      </c>
      <c r="G34" s="49">
        <v>99</v>
      </c>
      <c r="H34" s="48" t="s">
        <v>175</v>
      </c>
      <c r="I34" s="47"/>
      <c r="J34" s="55"/>
    </row>
    <row r="35" spans="1:10" ht="17.25" customHeight="1">
      <c r="A35" s="49">
        <v>302</v>
      </c>
      <c r="B35" s="49">
        <v>16</v>
      </c>
      <c r="C35" s="52" t="s">
        <v>176</v>
      </c>
      <c r="D35" s="47"/>
      <c r="E35" s="44"/>
      <c r="F35" s="44"/>
      <c r="G35" s="44"/>
      <c r="H35" s="48"/>
      <c r="I35" s="47"/>
      <c r="J35" s="55"/>
    </row>
    <row r="36" spans="1:10" ht="17.25" customHeight="1">
      <c r="A36" s="49">
        <v>302</v>
      </c>
      <c r="B36" s="49">
        <v>17</v>
      </c>
      <c r="C36" s="52" t="s">
        <v>177</v>
      </c>
      <c r="D36" s="47">
        <v>1</v>
      </c>
      <c r="E36" s="44"/>
      <c r="F36" s="44"/>
      <c r="G36" s="44"/>
      <c r="H36" s="48"/>
      <c r="I36" s="47"/>
      <c r="J36" s="55"/>
    </row>
    <row r="37" spans="1:10" ht="17.25" customHeight="1">
      <c r="A37" s="49">
        <v>302</v>
      </c>
      <c r="B37" s="49">
        <v>18</v>
      </c>
      <c r="C37" s="52" t="s">
        <v>178</v>
      </c>
      <c r="D37" s="47"/>
      <c r="E37" s="44"/>
      <c r="F37" s="44"/>
      <c r="G37" s="44"/>
      <c r="H37" s="48"/>
      <c r="I37" s="47"/>
      <c r="J37" s="55"/>
    </row>
    <row r="38" spans="1:10" ht="17.25" customHeight="1">
      <c r="A38" s="49">
        <v>302</v>
      </c>
      <c r="B38" s="49">
        <v>24</v>
      </c>
      <c r="C38" s="52" t="s">
        <v>179</v>
      </c>
      <c r="D38" s="47"/>
      <c r="E38" s="44"/>
      <c r="F38" s="44"/>
      <c r="G38" s="44"/>
      <c r="H38" s="48"/>
      <c r="I38" s="47"/>
      <c r="J38" s="55"/>
    </row>
    <row r="39" spans="1:10" ht="17.25" customHeight="1">
      <c r="A39" s="49">
        <v>302</v>
      </c>
      <c r="B39" s="49">
        <v>25</v>
      </c>
      <c r="C39" s="52" t="s">
        <v>180</v>
      </c>
      <c r="D39" s="47"/>
      <c r="E39" s="44"/>
      <c r="F39" s="44"/>
      <c r="G39" s="44"/>
      <c r="H39" s="48"/>
      <c r="I39" s="47"/>
      <c r="J39" s="55"/>
    </row>
    <row r="40" spans="1:10" ht="17.25" customHeight="1">
      <c r="A40" s="49">
        <v>302</v>
      </c>
      <c r="B40" s="49">
        <v>26</v>
      </c>
      <c r="C40" s="52" t="s">
        <v>181</v>
      </c>
      <c r="D40" s="47"/>
      <c r="E40" s="44"/>
      <c r="F40" s="44"/>
      <c r="G40" s="44"/>
      <c r="H40" s="48"/>
      <c r="I40" s="47"/>
      <c r="J40" s="55"/>
    </row>
    <row r="41" spans="1:10" ht="17.25" customHeight="1">
      <c r="A41" s="49">
        <v>302</v>
      </c>
      <c r="B41" s="49">
        <v>27</v>
      </c>
      <c r="C41" s="52" t="s">
        <v>182</v>
      </c>
      <c r="D41" s="47"/>
      <c r="E41" s="44"/>
      <c r="F41" s="44"/>
      <c r="G41" s="44"/>
      <c r="H41" s="48"/>
      <c r="I41" s="47"/>
      <c r="J41" s="55"/>
    </row>
    <row r="42" spans="1:10" ht="17.25" customHeight="1">
      <c r="A42" s="49">
        <v>302</v>
      </c>
      <c r="B42" s="49">
        <v>28</v>
      </c>
      <c r="C42" s="52" t="s">
        <v>183</v>
      </c>
      <c r="D42" s="47"/>
      <c r="E42" s="44"/>
      <c r="F42" s="44"/>
      <c r="G42" s="44"/>
      <c r="H42" s="48"/>
      <c r="I42" s="47"/>
      <c r="J42" s="55"/>
    </row>
    <row r="43" spans="1:10" ht="17.25" customHeight="1">
      <c r="A43" s="49">
        <v>302</v>
      </c>
      <c r="B43" s="49">
        <v>29</v>
      </c>
      <c r="C43" s="52" t="s">
        <v>184</v>
      </c>
      <c r="D43" s="47">
        <v>0.32</v>
      </c>
      <c r="E43" s="44"/>
      <c r="F43" s="44"/>
      <c r="G43" s="44"/>
      <c r="H43" s="48"/>
      <c r="I43" s="47"/>
      <c r="J43" s="55"/>
    </row>
    <row r="44" spans="1:10" ht="17.25" customHeight="1">
      <c r="A44" s="49">
        <v>302</v>
      </c>
      <c r="B44" s="49">
        <v>31</v>
      </c>
      <c r="C44" s="52" t="s">
        <v>185</v>
      </c>
      <c r="D44" s="47"/>
      <c r="E44" s="44"/>
      <c r="F44" s="44"/>
      <c r="G44" s="44"/>
      <c r="H44" s="48"/>
      <c r="I44" s="47"/>
      <c r="J44" s="55"/>
    </row>
    <row r="45" spans="1:10" ht="17.25" customHeight="1">
      <c r="A45" s="49">
        <v>302</v>
      </c>
      <c r="B45" s="49">
        <v>39</v>
      </c>
      <c r="C45" s="52" t="s">
        <v>186</v>
      </c>
      <c r="D45" s="47"/>
      <c r="E45" s="44"/>
      <c r="F45" s="44"/>
      <c r="G45" s="44"/>
      <c r="H45" s="48"/>
      <c r="I45" s="47"/>
      <c r="J45" s="55"/>
    </row>
    <row r="46" spans="1:10" ht="17.25" customHeight="1">
      <c r="A46" s="49">
        <v>302</v>
      </c>
      <c r="B46" s="49">
        <v>40</v>
      </c>
      <c r="C46" s="52" t="s">
        <v>187</v>
      </c>
      <c r="D46" s="47"/>
      <c r="E46" s="44"/>
      <c r="F46" s="44"/>
      <c r="G46" s="44"/>
      <c r="H46" s="48"/>
      <c r="I46" s="47"/>
      <c r="J46" s="55"/>
    </row>
    <row r="47" spans="1:10" ht="17.25" customHeight="1">
      <c r="A47" s="49">
        <v>302</v>
      </c>
      <c r="B47" s="49">
        <v>99</v>
      </c>
      <c r="C47" s="52" t="s">
        <v>188</v>
      </c>
      <c r="D47" s="47"/>
      <c r="E47" s="44"/>
      <c r="F47" s="44"/>
      <c r="G47" s="44"/>
      <c r="H47" s="50" t="s">
        <v>189</v>
      </c>
      <c r="I47" s="51">
        <f>SUM(D6+D20+I6+I18)</f>
        <v>87.2</v>
      </c>
      <c r="J47" s="55"/>
    </row>
    <row r="48" spans="1:10" ht="7.5" customHeight="1">
      <c r="A48" s="53"/>
      <c r="B48" s="53"/>
      <c r="C48" s="53"/>
      <c r="D48" s="53"/>
      <c r="E48" s="53"/>
      <c r="F48" s="53"/>
      <c r="G48" s="53"/>
      <c r="H48" s="54"/>
      <c r="I48" s="53"/>
      <c r="J48" s="56"/>
    </row>
    <row r="49" spans="1:10" ht="7.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</row>
  </sheetData>
  <mergeCells count="8">
    <mergeCell ref="A1:I1"/>
    <mergeCell ref="A3:B3"/>
    <mergeCell ref="F3:G3"/>
    <mergeCell ref="C3:C4"/>
    <mergeCell ref="D3:D4"/>
    <mergeCell ref="H3:H4"/>
    <mergeCell ref="I3:I4"/>
    <mergeCell ref="A2:D2"/>
  </mergeCells>
  <phoneticPr fontId="24" type="noConversion"/>
  <pageMargins left="0.64529133999999999" right="0.64529133999999999" top="0.88151181000000001" bottom="0.88151181000000001" header="0.3" footer="0.3"/>
  <pageSetup paperSize="9" orientation="portrait"/>
  <headerFooter>
    <oddFooter>&amp;C页(&amp;P)</oddFooter>
  </headerFooter>
  <ignoredErrors>
    <ignoredError sqref="B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showGridLines="0" workbookViewId="0">
      <selection activeCell="A2" sqref="A2:G2"/>
    </sheetView>
  </sheetViews>
  <sheetFormatPr defaultColWidth="9" defaultRowHeight="13.5"/>
  <cols>
    <col min="1" max="3" width="4.875" customWidth="1"/>
    <col min="4" max="4" width="18.625" customWidth="1"/>
    <col min="5" max="5" width="8.375" customWidth="1"/>
    <col min="6" max="6" width="16.625" customWidth="1"/>
    <col min="7" max="7" width="20.875" customWidth="1"/>
    <col min="8" max="8" width="23.25" customWidth="1"/>
    <col min="9" max="9" width="21.125" customWidth="1"/>
    <col min="10" max="10" width="11.5" customWidth="1"/>
    <col min="11" max="11" width="1" customWidth="1"/>
  </cols>
  <sheetData>
    <row r="1" spans="1:11" ht="24.75" customHeight="1">
      <c r="A1" s="141" t="s">
        <v>190</v>
      </c>
      <c r="B1" s="142"/>
      <c r="C1" s="142"/>
      <c r="D1" s="142"/>
      <c r="E1" s="142"/>
      <c r="F1" s="142"/>
      <c r="G1" s="142"/>
      <c r="H1" s="142"/>
      <c r="I1" s="142"/>
      <c r="J1" s="143"/>
      <c r="K1" s="13"/>
    </row>
    <row r="2" spans="1:11" ht="21" customHeight="1">
      <c r="A2" s="140" t="s">
        <v>311</v>
      </c>
      <c r="B2" s="140"/>
      <c r="C2" s="140"/>
      <c r="D2" s="140"/>
      <c r="E2" s="140"/>
      <c r="F2" s="140"/>
      <c r="G2" s="140"/>
      <c r="H2" s="39"/>
      <c r="I2" s="39"/>
      <c r="J2" s="39" t="s">
        <v>1</v>
      </c>
      <c r="K2" s="13"/>
    </row>
    <row r="3" spans="1:11" ht="21.75" customHeight="1">
      <c r="A3" s="144" t="s">
        <v>54</v>
      </c>
      <c r="B3" s="111"/>
      <c r="C3" s="111"/>
      <c r="D3" s="144" t="s">
        <v>56</v>
      </c>
      <c r="E3" s="144" t="s">
        <v>191</v>
      </c>
      <c r="F3" s="144" t="s">
        <v>111</v>
      </c>
      <c r="G3" s="144" t="s">
        <v>192</v>
      </c>
      <c r="H3" s="144" t="s">
        <v>193</v>
      </c>
      <c r="I3" s="144" t="s">
        <v>194</v>
      </c>
      <c r="J3" s="144" t="s">
        <v>5</v>
      </c>
      <c r="K3" s="14"/>
    </row>
    <row r="4" spans="1:11" ht="20.25" customHeight="1">
      <c r="A4" s="34" t="s">
        <v>61</v>
      </c>
      <c r="B4" s="34" t="s">
        <v>62</v>
      </c>
      <c r="C4" s="34" t="s">
        <v>63</v>
      </c>
      <c r="D4" s="111"/>
      <c r="E4" s="111"/>
      <c r="F4" s="111"/>
      <c r="G4" s="111"/>
      <c r="H4" s="111"/>
      <c r="I4" s="111"/>
      <c r="J4" s="111"/>
      <c r="K4" s="14"/>
    </row>
    <row r="5" spans="1:11" ht="17.25" customHeight="1">
      <c r="A5" s="40"/>
      <c r="B5" s="40"/>
      <c r="C5" s="40"/>
      <c r="D5" s="40"/>
      <c r="E5" s="40"/>
      <c r="F5" s="40"/>
      <c r="G5" s="40"/>
      <c r="H5" s="40"/>
      <c r="I5" s="40"/>
      <c r="J5" s="41"/>
      <c r="K5" s="14"/>
    </row>
    <row r="6" spans="1:11" ht="18" customHeight="1">
      <c r="A6" s="36" t="s">
        <v>72</v>
      </c>
      <c r="B6" s="36" t="s">
        <v>73</v>
      </c>
      <c r="C6" s="36" t="s">
        <v>78</v>
      </c>
      <c r="D6" s="36" t="s">
        <v>76</v>
      </c>
      <c r="E6" s="36" t="s">
        <v>114</v>
      </c>
      <c r="F6" s="36" t="s">
        <v>76</v>
      </c>
      <c r="G6" s="36" t="s">
        <v>195</v>
      </c>
      <c r="H6" s="36" t="s">
        <v>196</v>
      </c>
      <c r="I6" s="36" t="s">
        <v>197</v>
      </c>
      <c r="J6" s="37">
        <v>5</v>
      </c>
      <c r="K6" s="14"/>
    </row>
    <row r="7" spans="1:11" ht="18" customHeight="1">
      <c r="A7" s="36" t="s">
        <v>72</v>
      </c>
      <c r="B7" s="36" t="s">
        <v>73</v>
      </c>
      <c r="C7" s="36" t="s">
        <v>78</v>
      </c>
      <c r="D7" s="36" t="s">
        <v>76</v>
      </c>
      <c r="E7" s="36" t="s">
        <v>114</v>
      </c>
      <c r="F7" s="36" t="s">
        <v>76</v>
      </c>
      <c r="G7" s="36" t="s">
        <v>198</v>
      </c>
      <c r="H7" s="36" t="s">
        <v>198</v>
      </c>
      <c r="I7" s="36" t="s">
        <v>199</v>
      </c>
      <c r="J7" s="37">
        <v>5</v>
      </c>
      <c r="K7" s="14"/>
    </row>
    <row r="8" spans="1:11" ht="7.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13"/>
    </row>
    <row r="9" spans="1:11" ht="7.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</sheetData>
  <mergeCells count="10">
    <mergeCell ref="A1:J1"/>
    <mergeCell ref="A3:C3"/>
    <mergeCell ref="D3:D4"/>
    <mergeCell ref="E3:E4"/>
    <mergeCell ref="F3:F4"/>
    <mergeCell ref="G3:G4"/>
    <mergeCell ref="H3:H4"/>
    <mergeCell ref="I3:I4"/>
    <mergeCell ref="J3:J4"/>
    <mergeCell ref="A2:G2"/>
  </mergeCells>
  <phoneticPr fontId="24" type="noConversion"/>
  <pageMargins left="0.64529133999999999" right="0.64529133999999999" top="0.68466141999999997" bottom="0.68466141999999997" header="0.3" footer="0.3"/>
  <pageSetup paperSize="9" scale="91" orientation="landscape"/>
  <headerFooter>
    <oddFooter>&amp;C第&amp;P页, 共&amp;N页</oddFooter>
  </headerFooter>
  <ignoredErrors>
    <ignoredError sqref="A6 B6 C6 E6 A7 B7 C7 E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I10"/>
  <sheetViews>
    <sheetView showGridLines="0" workbookViewId="0">
      <selection activeCell="C16" sqref="C16"/>
    </sheetView>
  </sheetViews>
  <sheetFormatPr defaultColWidth="9" defaultRowHeight="13.5"/>
  <cols>
    <col min="1" max="1" width="9" customWidth="1"/>
    <col min="2" max="2" width="25.375" customWidth="1"/>
    <col min="3" max="3" width="16.875" customWidth="1"/>
    <col min="4" max="4" width="13.25" customWidth="1"/>
    <col min="5" max="5" width="10.375" customWidth="1"/>
    <col min="6" max="6" width="12.75" customWidth="1"/>
    <col min="7" max="7" width="14.25" customWidth="1"/>
    <col min="8" max="8" width="10.125" customWidth="1"/>
    <col min="9" max="9" width="1" customWidth="1"/>
  </cols>
  <sheetData>
    <row r="1" spans="1:9" ht="39.75" customHeight="1">
      <c r="A1" s="145" t="s">
        <v>200</v>
      </c>
      <c r="B1" s="146"/>
      <c r="C1" s="147"/>
      <c r="D1" s="147"/>
      <c r="E1" s="147"/>
      <c r="F1" s="147"/>
      <c r="G1" s="147"/>
      <c r="H1" s="148"/>
      <c r="I1" s="13"/>
    </row>
    <row r="2" spans="1:9" ht="34.5" customHeight="1">
      <c r="A2" s="150" t="s">
        <v>311</v>
      </c>
      <c r="B2" s="150"/>
      <c r="C2" s="150"/>
      <c r="D2" s="150"/>
      <c r="E2" s="150"/>
      <c r="F2" s="6"/>
      <c r="G2" s="6"/>
      <c r="H2" s="6" t="s">
        <v>1</v>
      </c>
      <c r="I2" s="13"/>
    </row>
    <row r="3" spans="1:9" ht="21.75" customHeight="1">
      <c r="A3" s="92" t="s">
        <v>191</v>
      </c>
      <c r="B3" s="92" t="s">
        <v>111</v>
      </c>
      <c r="C3" s="92" t="s">
        <v>192</v>
      </c>
      <c r="D3" s="92" t="s">
        <v>201</v>
      </c>
      <c r="E3" s="149"/>
      <c r="F3" s="149"/>
      <c r="G3" s="149"/>
      <c r="H3" s="149"/>
      <c r="I3" s="14"/>
    </row>
    <row r="4" spans="1:9" ht="21" customHeight="1">
      <c r="A4" s="149"/>
      <c r="B4" s="149"/>
      <c r="C4" s="149"/>
      <c r="D4" s="92" t="s">
        <v>6</v>
      </c>
      <c r="E4" s="92" t="s">
        <v>168</v>
      </c>
      <c r="F4" s="92" t="s">
        <v>177</v>
      </c>
      <c r="G4" s="92" t="s">
        <v>202</v>
      </c>
      <c r="H4" s="149"/>
      <c r="I4" s="14"/>
    </row>
    <row r="5" spans="1:9" ht="27" customHeight="1">
      <c r="A5" s="149"/>
      <c r="B5" s="149"/>
      <c r="C5" s="149"/>
      <c r="D5" s="149"/>
      <c r="E5" s="149"/>
      <c r="F5" s="149"/>
      <c r="G5" s="28" t="s">
        <v>185</v>
      </c>
      <c r="H5" s="28" t="s">
        <v>203</v>
      </c>
      <c r="I5" s="14"/>
    </row>
    <row r="6" spans="1:9" ht="19.5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14"/>
    </row>
    <row r="7" spans="1:9" ht="18" customHeight="1">
      <c r="A7" s="144" t="s">
        <v>6</v>
      </c>
      <c r="B7" s="149"/>
      <c r="C7" s="149"/>
      <c r="D7" s="35">
        <v>1</v>
      </c>
      <c r="E7" s="35"/>
      <c r="F7" s="35">
        <v>1</v>
      </c>
      <c r="G7" s="35"/>
      <c r="H7" s="35"/>
      <c r="I7" s="38"/>
    </row>
    <row r="8" spans="1:9" ht="18" customHeight="1">
      <c r="A8" s="36" t="s">
        <v>114</v>
      </c>
      <c r="B8" s="36" t="s">
        <v>76</v>
      </c>
      <c r="C8" s="36" t="s">
        <v>204</v>
      </c>
      <c r="D8" s="37">
        <v>1</v>
      </c>
      <c r="E8" s="37"/>
      <c r="F8" s="37">
        <v>1</v>
      </c>
      <c r="G8" s="37"/>
      <c r="H8" s="37"/>
      <c r="I8" s="38"/>
    </row>
    <row r="9" spans="1:9" ht="11.25" customHeight="1">
      <c r="A9" s="12"/>
      <c r="B9" s="12"/>
      <c r="C9" s="12"/>
      <c r="D9" s="12"/>
      <c r="E9" s="12"/>
      <c r="F9" s="12"/>
      <c r="G9" s="12"/>
      <c r="H9" s="12"/>
      <c r="I9" s="13"/>
    </row>
    <row r="10" spans="1:9" ht="7.5" customHeight="1">
      <c r="A10" s="13"/>
      <c r="B10" s="13"/>
      <c r="C10" s="13"/>
      <c r="D10" s="13"/>
      <c r="E10" s="13"/>
      <c r="F10" s="13"/>
      <c r="G10" s="13"/>
      <c r="H10" s="13"/>
      <c r="I10" s="13"/>
    </row>
  </sheetData>
  <mergeCells count="11">
    <mergeCell ref="A1:H1"/>
    <mergeCell ref="D3:H3"/>
    <mergeCell ref="G4:H4"/>
    <mergeCell ref="A7:C7"/>
    <mergeCell ref="A3:A5"/>
    <mergeCell ref="B3:B5"/>
    <mergeCell ref="C3:C5"/>
    <mergeCell ref="D4:D5"/>
    <mergeCell ref="E4:E5"/>
    <mergeCell ref="F4:F5"/>
    <mergeCell ref="A2:E2"/>
  </mergeCells>
  <phoneticPr fontId="24" type="noConversion"/>
  <pageMargins left="0.64529133999999999" right="0.64529133999999999" top="0.88151181000000001" bottom="0.88151181000000001" header="0.3" footer="0.3"/>
  <pageSetup paperSize="9" scale="89" orientation="landscape"/>
  <headerFooter>
    <oddFooter>&amp;C第&amp;P页, 共&amp;N页</oddFooter>
  </headerFooter>
  <ignoredErrors>
    <ignoredError sqref="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"/>
  <sheetViews>
    <sheetView showGridLines="0" workbookViewId="0">
      <selection activeCell="A7" sqref="A7:N9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13.125" customWidth="1"/>
    <col min="5" max="5" width="13.875" customWidth="1"/>
    <col min="6" max="6" width="23.125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</cols>
  <sheetData>
    <row r="1" spans="1:15" ht="29.25" customHeight="1">
      <c r="A1" s="95" t="s">
        <v>205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  <c r="O1" s="13"/>
    </row>
    <row r="2" spans="1:15" ht="15.75" customHeight="1">
      <c r="A2" s="94" t="s">
        <v>311</v>
      </c>
      <c r="B2" s="94"/>
      <c r="C2" s="94"/>
      <c r="D2" s="94"/>
      <c r="E2" s="94"/>
      <c r="F2" s="94"/>
      <c r="G2" s="94"/>
      <c r="H2" s="27"/>
      <c r="I2" s="32"/>
      <c r="J2" s="32"/>
      <c r="K2" s="32"/>
      <c r="L2" s="33" t="s">
        <v>1</v>
      </c>
      <c r="M2" s="33"/>
      <c r="N2" s="27"/>
      <c r="O2" s="13"/>
    </row>
    <row r="3" spans="1:15" ht="16.5" customHeight="1">
      <c r="A3" s="92" t="s">
        <v>54</v>
      </c>
      <c r="B3" s="92"/>
      <c r="C3" s="92"/>
      <c r="D3" s="92" t="s">
        <v>110</v>
      </c>
      <c r="E3" s="92" t="s">
        <v>111</v>
      </c>
      <c r="F3" s="92" t="s">
        <v>206</v>
      </c>
      <c r="G3" s="92" t="s">
        <v>58</v>
      </c>
      <c r="H3" s="92" t="s">
        <v>59</v>
      </c>
      <c r="I3" s="92"/>
      <c r="J3" s="92"/>
      <c r="K3" s="92" t="s">
        <v>60</v>
      </c>
      <c r="L3" s="92"/>
      <c r="M3" s="92"/>
      <c r="N3" s="92"/>
      <c r="O3" s="14"/>
    </row>
    <row r="4" spans="1:15" ht="34.5" customHeight="1">
      <c r="A4" s="28" t="s">
        <v>61</v>
      </c>
      <c r="B4" s="28" t="s">
        <v>62</v>
      </c>
      <c r="C4" s="28" t="s">
        <v>63</v>
      </c>
      <c r="D4" s="92"/>
      <c r="E4" s="92"/>
      <c r="F4" s="92"/>
      <c r="G4" s="92"/>
      <c r="H4" s="28" t="s">
        <v>64</v>
      </c>
      <c r="I4" s="28" t="s">
        <v>207</v>
      </c>
      <c r="J4" s="28" t="s">
        <v>66</v>
      </c>
      <c r="K4" s="28" t="s">
        <v>67</v>
      </c>
      <c r="L4" s="28" t="s">
        <v>68</v>
      </c>
      <c r="M4" s="28" t="s">
        <v>69</v>
      </c>
      <c r="N4" s="28" t="s">
        <v>70</v>
      </c>
      <c r="O4" s="14"/>
    </row>
    <row r="5" spans="1:15" ht="22.5" customHeight="1">
      <c r="A5" s="92" t="s">
        <v>6</v>
      </c>
      <c r="B5" s="92"/>
      <c r="C5" s="92"/>
      <c r="D5" s="92"/>
      <c r="E5" s="92"/>
      <c r="F5" s="92"/>
      <c r="G5" s="29"/>
      <c r="H5" s="29"/>
      <c r="I5" s="29"/>
      <c r="J5" s="29"/>
      <c r="K5" s="29"/>
      <c r="L5" s="29"/>
      <c r="M5" s="29"/>
      <c r="N5" s="29"/>
      <c r="O5" s="14"/>
    </row>
    <row r="6" spans="1:15" ht="18" customHeight="1">
      <c r="A6" s="30"/>
      <c r="B6" s="30"/>
      <c r="C6" s="30"/>
      <c r="D6" s="30"/>
      <c r="E6" s="30"/>
      <c r="F6" s="30"/>
      <c r="G6" s="31"/>
      <c r="H6" s="31"/>
      <c r="I6" s="31"/>
      <c r="J6" s="31"/>
      <c r="K6" s="31"/>
      <c r="L6" s="31"/>
      <c r="M6" s="31"/>
      <c r="N6" s="31"/>
      <c r="O6" s="14"/>
    </row>
    <row r="7" spans="1:15" ht="7.5" customHeight="1">
      <c r="A7" s="151" t="s">
        <v>313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3"/>
    </row>
    <row r="8" spans="1:15" ht="7.5" customHeight="1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3"/>
    </row>
    <row r="9" spans="1:1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</sheetData>
  <mergeCells count="11">
    <mergeCell ref="A7:N9"/>
    <mergeCell ref="A1:N1"/>
    <mergeCell ref="A3:C3"/>
    <mergeCell ref="H3:J3"/>
    <mergeCell ref="K3:N3"/>
    <mergeCell ref="A5:F5"/>
    <mergeCell ref="D3:D4"/>
    <mergeCell ref="E3:E4"/>
    <mergeCell ref="F3:F4"/>
    <mergeCell ref="G3:G4"/>
    <mergeCell ref="A2:G2"/>
  </mergeCells>
  <phoneticPr fontId="24" type="noConversion"/>
  <pageMargins left="0.60592126000000002" right="0.60592126000000002" top="0.84214173000000003" bottom="0.84214173000000003" header="0.3" footer="0.3"/>
  <pageSetup paperSize="9" scale="78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2-7机关运行经费情况表</vt:lpstr>
      <vt:lpstr>2-8政府采购表</vt:lpstr>
      <vt:lpstr>部门(单位)整体绩效目标表</vt:lpstr>
      <vt:lpstr>部门预算项目绩效目标汇总表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</cp:lastModifiedBy>
  <dcterms:created xsi:type="dcterms:W3CDTF">2011-12-31T06:39:00Z</dcterms:created>
  <dcterms:modified xsi:type="dcterms:W3CDTF">2021-06-18T02:41:07Z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729C86BDE33D4EA9A7446E1781BCD255</vt:lpwstr>
  </property>
</Properties>
</file>