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5200" windowHeight="12090" tabRatio="87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2-9部门（单位）整体绩效目标表" sheetId="13" r:id="rId12"/>
    <sheet name="2-10部门预算项目绩效目标汇总表" sheetId="12" r:id="rId13"/>
  </sheets>
  <calcPr calcId="124519"/>
</workbook>
</file>

<file path=xl/calcChain.xml><?xml version="1.0" encoding="utf-8"?>
<calcChain xmlns="http://schemas.openxmlformats.org/spreadsheetml/2006/main">
  <c r="I47" i="6"/>
  <c r="C5" i="2"/>
  <c r="B13" i="1"/>
  <c r="B12"/>
</calcChain>
</file>

<file path=xl/sharedStrings.xml><?xml version="1.0" encoding="utf-8"?>
<sst xmlns="http://schemas.openxmlformats.org/spreadsheetml/2006/main" count="845" uniqueCount="396">
  <si>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</si>
  <si>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</si>
  <si>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</si>
  <si>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</si>
  <si>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</si>
  <si>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</si>
  <si>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</si>
  <si>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</si>
  <si>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</si>
  <si>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</si>
  <si>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</si>
  <si>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</si>
  <si>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</si>
  <si>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</si>
  <si>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</si>
  <si>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</si>
  <si>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</si>
  <si>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</si>
  <si>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</si>
  <si>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</si>
  <si>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</si>
  <si>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</si>
  <si>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</si>
  <si>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</si>
  <si>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</si>
  <si>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</si>
  <si>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</si>
  <si>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</si>
  <si>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</si>
  <si>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</si>
  <si>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</si>
  <si>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</si>
  <si>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</si>
  <si>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</si>
  <si>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</si>
  <si>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</si>
  <si>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</si>
  <si>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</si>
  <si>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</si>
  <si>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</si>
  <si>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</si>
  <si>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</si>
  <si>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</si>
  <si>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</si>
  <si>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</si>
  <si>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</si>
  <si>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</si>
  <si>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</si>
  <si>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</si>
  <si>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</si>
  <si>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</si>
  <si>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</si>
  <si>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</si>
  <si>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</si>
  <si>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</si>
  <si>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</si>
  <si>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</si>
  <si>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</si>
  <si>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</si>
  <si>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</si>
  <si>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</si>
  <si>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</si>
  <si>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</si>
  <si>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</si>
  <si>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</si>
  <si>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</si>
  <si>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</si>
  <si>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</si>
  <si>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</si>
  <si>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</si>
  <si>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</si>
  <si>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科学技术局合计</t>
  </si>
  <si>
    <t>206</t>
  </si>
  <si>
    <t>01</t>
  </si>
  <si>
    <t>107</t>
  </si>
  <si>
    <t>科学技术局</t>
  </si>
  <si>
    <t>2060101  行政运行</t>
  </si>
  <si>
    <t>99</t>
  </si>
  <si>
    <t>2060199  其他科学技术管理事务支出</t>
  </si>
  <si>
    <t>07</t>
  </si>
  <si>
    <t>2060799  其他科学技术普及支出</t>
  </si>
  <si>
    <t>2069999  其他科学技术支出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</si>
  <si>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</si>
  <si>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</si>
  <si>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</si>
  <si>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</si>
  <si>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</si>
  <si>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</si>
  <si>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</si>
  <si>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</si>
  <si>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</si>
  <si>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</si>
  <si>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</si>
  <si>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</si>
  <si>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</si>
  <si>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</si>
  <si>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</si>
  <si>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</si>
  <si>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</si>
  <si>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</si>
  <si>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</si>
  <si>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</si>
  <si>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</si>
  <si>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</si>
  <si>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</si>
  <si>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</si>
  <si>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</si>
  <si>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</si>
  <si>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</si>
  <si>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</si>
  <si>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</si>
  <si>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</si>
  <si>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</si>
  <si>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</si>
  <si>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</si>
  <si>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科学技术局小计</t>
  </si>
  <si>
    <t>107001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</si>
  <si>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</si>
  <si>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</si>
  <si>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</si>
  <si>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</si>
  <si>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</si>
  <si>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</si>
  <si>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</si>
  <si>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</si>
  <si>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</si>
  <si>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</si>
  <si>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</si>
  <si>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</si>
  <si>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</si>
  <si>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</si>
  <si>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</si>
  <si>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</si>
  <si>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</si>
  <si>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</si>
  <si>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</si>
  <si>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</si>
  <si>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</si>
  <si>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</si>
  <si>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</si>
  <si>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</si>
  <si>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</si>
  <si>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</si>
  <si>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</si>
  <si>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</si>
  <si>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</si>
  <si>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</si>
  <si>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</si>
  <si>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</si>
  <si>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</si>
  <si>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</si>
  <si>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</si>
  <si>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</si>
  <si>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</si>
  <si>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</si>
  <si>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</si>
  <si>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</si>
  <si>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</si>
  <si>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</si>
  <si>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</si>
  <si>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</si>
  <si>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</si>
  <si>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</si>
  <si>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</si>
  <si>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</si>
  <si>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</si>
  <si>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</si>
  <si>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</si>
  <si>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</si>
  <si>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</si>
  <si>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</si>
  <si>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</si>
  <si>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</si>
  <si>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</si>
  <si>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</si>
  <si>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</si>
  <si>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</si>
  <si>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</si>
  <si>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</si>
  <si>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</si>
  <si>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</si>
  <si>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</si>
  <si>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</si>
  <si>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</si>
  <si>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</si>
  <si>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</si>
  <si>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</si>
  <si>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</si>
  <si>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</si>
  <si>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</si>
  <si>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</si>
  <si>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</si>
  <si>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</si>
  <si>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</si>
  <si>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</si>
  <si>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</si>
  <si>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</si>
  <si>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知识产权保护中心场地租赁费</t>
  </si>
  <si>
    <t>中国（新乡）知识产权保护中心4年房租预付款</t>
  </si>
  <si>
    <t>在高新区建立中国（新乡）知识产权保护中心有利于高新区产业创新发展，成果转化等便利条件。</t>
  </si>
  <si>
    <t>招商引智专项资金</t>
  </si>
  <si>
    <t>为促进高新区科技创新、社会经济发展，达到引入科创企业、研发平台、人才团队的目标，设立招商引智专项资金作为有效必要的支撑方式。</t>
  </si>
  <si>
    <t>参加省、市各级开展的对外开放活动，完成年度内招商引智工作等任务。</t>
  </si>
  <si>
    <t>创新创业大赛专项资金</t>
  </si>
  <si>
    <t>为了聚集和整合各种创新创业资源，搭建服务创新创业的平台，支持创新企业发展。举办创新创业大赛，筛选生物医药、新能源等新领域项目、人才，促进人才交流与项目合作。</t>
  </si>
  <si>
    <t>加强区内企业、群众对科普知识的学习</t>
  </si>
  <si>
    <t>加速器二期临时施工道路修复项目</t>
  </si>
  <si>
    <t>高新区加速器二期临时施工道路修复项目</t>
  </si>
  <si>
    <t>加速器二期基础设施工程经费</t>
  </si>
  <si>
    <t>高新区加速器二期基础设施总体工程</t>
  </si>
  <si>
    <t>高新区加速器二期基础设施总体工程，确保加速器正常运转</t>
  </si>
  <si>
    <t>高新区加速器一期结转工程及公共设施维护费</t>
  </si>
  <si>
    <t>加速器一期结转工程及公共设施维护费</t>
  </si>
  <si>
    <t>用于加速器一期结转工程及公共设施维护费，确保加速器正常运转。</t>
  </si>
  <si>
    <t>项目管理专家库专项经费</t>
  </si>
  <si>
    <t>专家接受我局的委托，对指定项目进行考核评估，出具专家意见，
我局支付专家费用。</t>
  </si>
  <si>
    <t>科普经费</t>
  </si>
  <si>
    <t>目的：加强区内企业、群众对科普知识的学习；</t>
  </si>
  <si>
    <t>高新区火炬园电力增容项目</t>
  </si>
  <si>
    <t>随着火炬园入驻企业数量及规模增加，用电量也急剧增加，考虑园区科技楼（暂定名）建设、现有企业的扩大生产及招商项目入驻，现有电力不能满足需求，需进行电力增容。</t>
  </si>
  <si>
    <t>确保园区企业及机关生产办公正常与电力增容项目施工质量。</t>
  </si>
  <si>
    <t>创客小镇二期建设</t>
  </si>
  <si>
    <t>园内楼体的外立面、园内道路改造、园区大门、二层停车棚、创业楼和创新楼内部公共区域改造，以及职工餐厅改造等内容。</t>
  </si>
  <si>
    <t>加速器一期、二期基础设施建设</t>
  </si>
  <si>
    <t>火炬园监控设施改造项目</t>
  </si>
  <si>
    <t>高新区火炬园监控设施改造项目第二笔工程款42万元。</t>
  </si>
  <si>
    <t>建设内容主要包括400万高清摄像机182台，网络高清半球摄像机12台，电梯专用网络高清摄像机21台，千兆24口汇聚交换机2台，视频综合管理平台1台，室外管线铺设2300米等。</t>
  </si>
  <si>
    <t>高新区火炬园消防设施改造项目</t>
  </si>
  <si>
    <t>高新区火炬园消防设施改造项目工程尾款</t>
  </si>
  <si>
    <t>创业中心2号园餐厅搬迁及装修补助款</t>
  </si>
  <si>
    <t>高新区创业中心2号园餐厅搬迁及装修补助款，确保创业中心2号园正常运转</t>
  </si>
  <si>
    <t>创业中心2号园餐厅装修搬迁补贴款</t>
  </si>
  <si>
    <t>新乡自主创新研究中心专项</t>
  </si>
  <si>
    <t>根据郑州大学商学院与新乡高新区管委会合作共建“新乡自主创新研究中心”协议第11条，新乡高新区管委会每年向郑州大学新乡自主创新研究中心拨付专项研究经费45万元，用于新乡高新区相关研究支出。对高新区企业或者管委会职工每年举行4-6场次的培训报告。加挂郑州大学博士工作站牌子，郑州大学博士以工作站为平台，对新乡高新区内企事业单位提供技术支持和管理咨询服务。未来3年内根据新乡高新区发展需要，经管委会集体讨论决定，拟定“中心”年度研究课题，并形成高质量报告，为高新区经济发展、科技创新提供指导与建议，并协助高新区开展相关论坛的筹备与组织工作。</t>
  </si>
  <si>
    <t>根据郑州大学商学院与新乡高新区管理委员会“合作共建新乡自主创新研究中心”协议内容。科技局作为本项目的承担单位，根据工作分工负责同郑州大学商学院进行对接，履行协议相关条款，推动该项目顺利实施。</t>
  </si>
  <si>
    <t>天丰科技园8#厂房租赁费</t>
  </si>
  <si>
    <t>因招商项目需要，租赁天丰科技园8#厂房作为项目实施场地，租期两年，自2018年5月1日至2020年4月30日止。</t>
  </si>
  <si>
    <t>租赁合同约定，第二年租金须于首年租期到期之日前30日到账，盖厂房首年租期到期时间为2019年4月30日</t>
  </si>
  <si>
    <t>数据会审会议及科技统计专网费</t>
  </si>
  <si>
    <t>火炬统计年报会</t>
  </si>
  <si>
    <t>火炬园和创业中心租赁费及租赁补助</t>
  </si>
  <si>
    <t>支付高新投资公司火炬园和创业1号园、2#园房屋租赁费及对企业的租赁补助</t>
  </si>
  <si>
    <t>为保证现管委会各局办正常办公和科技局孵化器孵化企业正常租赁使用房屋</t>
  </si>
  <si>
    <t>加速器一期、二期工程设计及监理费</t>
  </si>
  <si>
    <t>用于加速器一期设计及监理，确保加速器一期正常运转</t>
  </si>
  <si>
    <t>自创区建设工作经费</t>
  </si>
  <si>
    <t>根据省、市自创办具体要求及高新区职责分工，科技局自创办承担着新乡高新区政策研究、调研、制定等职责，负责组织对我区企业和内部职工的创新创业培训等工作，每年举行4-6场次的培训报告，为保障此项工作的顺利进行，将发生大量的培训学习、宣传资料的印刷费用、专家聘请费用、服务费用和外出考察学习费用等。</t>
  </si>
  <si>
    <t>根据省、市自创办具体要求及高新区职责分工，科技局自创办承担着新乡高新区政策研究、调研、制定等职责，负责组织对我区企业和内部职工的创新创业培训等工作。</t>
  </si>
  <si>
    <t>一般公共预算“三公”经费支出情况表</t>
  </si>
  <si>
    <t>2019年预算数</t>
  </si>
  <si>
    <t>公务用车购置及运行费</t>
  </si>
  <si>
    <t>公务车购置</t>
  </si>
  <si>
    <t>综合业务费</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</si>
  <si>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</si>
  <si>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</si>
  <si>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</si>
  <si>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</si>
  <si>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</si>
  <si>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</si>
  <si>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</si>
  <si>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</si>
  <si>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</si>
  <si>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</si>
  <si>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</si>
  <si>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</si>
  <si>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</si>
  <si>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</si>
  <si>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工程类</t>
  </si>
  <si>
    <t>否</t>
  </si>
  <si>
    <t>公开招标</t>
  </si>
  <si>
    <t>服务类</t>
  </si>
  <si>
    <t>是</t>
  </si>
  <si>
    <t>便携式计算机</t>
  </si>
  <si>
    <t>询价</t>
  </si>
  <si>
    <t>单位编码
（项目编码）</t>
  </si>
  <si>
    <t>项目单位
（项目名称）</t>
  </si>
  <si>
    <t>项目金额（万元）</t>
  </si>
  <si>
    <t>绩效目标</t>
  </si>
  <si>
    <t>产出指标</t>
  </si>
  <si>
    <t>效益指标</t>
  </si>
  <si>
    <t>满意度指标</t>
  </si>
  <si>
    <t>资金总额</t>
  </si>
  <si>
    <t>财政性资金</t>
  </si>
  <si>
    <t>其他资金</t>
  </si>
  <si>
    <t>三级指标</t>
  </si>
  <si>
    <t>指标值</t>
  </si>
  <si>
    <t>保障相关单位拥有工作场地正常开展业务工作。</t>
  </si>
  <si>
    <t>具体指标</t>
  </si>
  <si>
    <t>围绕高新区主导产业开展招商，完成高新区制定的年度招商目标。</t>
  </si>
  <si>
    <t>保证比赛顺利举办、比赛奖金足额发放。</t>
  </si>
  <si>
    <t>修好施工道路，满足企业进场施工道路需求。</t>
  </si>
  <si>
    <t>好施工道路，满足企业进场施工道路需求。</t>
  </si>
  <si>
    <t>修建园区道路管网，给水、室外消防、弱电等配套公用设施。</t>
  </si>
  <si>
    <t>园区道路铺设沥青路面</t>
  </si>
  <si>
    <t>保证项目评审、尽调工作顺利开展。</t>
  </si>
  <si>
    <t>科技技术知识普及宣传工作顺利开展。</t>
  </si>
  <si>
    <t>电力增容1250KVA，满足园区企业生产要求。</t>
  </si>
  <si>
    <t>完善孵化链条，优化双创环境。</t>
  </si>
  <si>
    <t>园区监控设施升级，提升安全管理。</t>
  </si>
  <si>
    <t>园区消防设施升级，增强防范火灾能力。</t>
  </si>
  <si>
    <t>提前终止合同，收回餐厅管理权限，进行补偿。</t>
  </si>
  <si>
    <t>开展新乡高新区“三区合一”课题研究和高新大讲堂讲座。</t>
  </si>
  <si>
    <t>支持中氢动力研究院发展。</t>
  </si>
  <si>
    <t>参加国家高新区综合评价会审会议；科技统计专项工作专线网络稳定流畅。</t>
  </si>
  <si>
    <t>支持园区企业发展。</t>
  </si>
  <si>
    <t>按约定支付加速器一期、二期工程设计及监理费。</t>
  </si>
  <si>
    <t>保障自创办培训学习、宣传资料印制等工作开展。</t>
  </si>
  <si>
    <t>科学技术局整体绩效目标表</t>
  </si>
  <si>
    <t>（2019年度）</t>
  </si>
  <si>
    <t>部门（单位）名称</t>
  </si>
  <si>
    <t>新乡高新技术产业开发区管理委员会科学技术局</t>
  </si>
  <si>
    <t>年度
履职
目标</t>
  </si>
  <si>
    <t>负责创新创业政策制定、规划；科技管理，落实科技政策；负责招商引智，重点招引科技类企业和高端研发团队；负责科技型创新企业招商服务；自创区建设；负责火炬园、创业服务中心国家级科技企业孵化器管理，主要包括组织孵化项目管理、企业进驻管理等；提供创业培训服务、输送创业项目。</t>
  </si>
  <si>
    <t>年度
主要
任务</t>
  </si>
  <si>
    <t>任务名称</t>
  </si>
  <si>
    <t xml:space="preserve">主要内容 </t>
  </si>
  <si>
    <t>保证行政运行</t>
  </si>
  <si>
    <t>专家接受我局的委托，对指定项目进行考核评估，出具专家意见，我局支付专家费用。</t>
  </si>
  <si>
    <t>预算情况</t>
  </si>
  <si>
    <t>部门预算总额（万元）</t>
  </si>
  <si>
    <t>1、资金来源：（1）财政性资金</t>
  </si>
  <si>
    <t xml:space="preserve">             （2）其他资金</t>
  </si>
  <si>
    <t>2、资金结构：（1）基本支出</t>
  </si>
  <si>
    <t xml:space="preserve">             （2）项目支出</t>
  </si>
  <si>
    <t>一级指标</t>
  </si>
  <si>
    <t>二级指标</t>
  </si>
  <si>
    <t>指标值说明</t>
  </si>
  <si>
    <t>投入管理指标</t>
  </si>
  <si>
    <t>工作目标管理</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</si>
  <si>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</si>
  <si>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</si>
  <si>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</si>
  <si>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</si>
  <si>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</si>
  <si>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地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</si>
  <si>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</si>
  <si>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</si>
  <si>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书相对应</t>
  </si>
  <si>
    <t>预算和财务管理</t>
  </si>
  <si>
    <t>预算编制完整性</t>
  </si>
  <si>
    <t>完整</t>
  </si>
  <si>
    <t>1.部门所有收入是否全部纳入部门预算；2.部门支出预算是否统筹各类资金来源，全部纳入部门预算管理。</t>
  </si>
  <si>
    <t>专项资金细化率</t>
  </si>
  <si>
    <t>专项资金细化率=（已细化到具体市县和承担单位的资金数/参与部门分配资金总数）*100%</t>
  </si>
  <si>
    <t>预算执行率</t>
  </si>
  <si>
    <t>预算执行率=(预算完成数/预算数）*100%。预算完成数指部门实际执行的预算数；预算数指财政部门批复的本年度部门的（调整）预算数。</t>
  </si>
  <si>
    <t>预算调整率</t>
  </si>
  <si>
    <r>
      <rPr>
        <sz val="9"/>
        <color rgb="FF000000"/>
        <rFont val="Arial"/>
        <family val="2"/>
      </rPr>
      <t>≤</t>
    </r>
    <r>
      <rPr>
        <sz val="9"/>
        <color rgb="FF000000"/>
        <rFont val="宋体"/>
        <charset val="134"/>
      </rPr>
      <t>5%</t>
    </r>
  </si>
  <si>
    <t>预算调整率=（预算调整数-年初预审数）/年初预算数*100%</t>
  </si>
  <si>
    <t>结转结余率</t>
  </si>
  <si>
    <r>
      <rPr>
        <sz val="9"/>
        <color rgb="FF000000"/>
        <rFont val="Arial"/>
        <family val="2"/>
      </rPr>
      <t>≤10</t>
    </r>
    <r>
      <rPr>
        <sz val="9"/>
        <color rgb="FF000000"/>
        <rFont val="宋体"/>
        <charset val="134"/>
      </rPr>
      <t>%</t>
    </r>
  </si>
  <si>
    <t>结转结余率=结转结余总额/预算数*100%</t>
  </si>
  <si>
    <t>“三公经费”控制率</t>
  </si>
  <si>
    <r>
      <rPr>
        <sz val="9"/>
        <color rgb="FF000000"/>
        <rFont val="Arial"/>
        <family val="2"/>
      </rPr>
      <t>≤100</t>
    </r>
    <r>
      <rPr>
        <sz val="9"/>
        <color rgb="FF000000"/>
        <rFont val="宋体"/>
        <charset val="134"/>
      </rPr>
      <t>%</t>
    </r>
  </si>
  <si>
    <t>“三公经费”控制率=本年度“三公经费”实际支出数/“三公经费”预算数*100%</t>
  </si>
  <si>
    <t>政府采购执行率</t>
  </si>
  <si>
    <r>
      <rPr>
        <sz val="9"/>
        <color rgb="FF000000"/>
        <rFont val="Arial"/>
        <family val="2"/>
      </rPr>
      <t>≥</t>
    </r>
    <r>
      <rPr>
        <sz val="9"/>
        <color rgb="FF000000"/>
        <rFont val="宋体"/>
        <charset val="134"/>
      </rPr>
      <t>90%</t>
    </r>
  </si>
  <si>
    <t>政府采购执行率=（实际政府采购金额/政府采购预算数）*100%</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</si>
  <si>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</si>
  <si>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</si>
  <si>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</si>
  <si>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</si>
  <si>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</si>
  <si>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</si>
  <si>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</si>
  <si>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</si>
  <si>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进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</si>
  <si>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</si>
  <si>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</si>
  <si>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于反映和考核部门单位预决算管理的公开透明情况。1.一是否按规定内容公开预决算信息；2.是否按规定时限公开预决算信息。</t>
  </si>
  <si>
    <t>资产管理规范性</t>
  </si>
  <si>
    <t>规范</t>
  </si>
  <si>
    <t>部门（单位）的资产配置、使用是否合规，处置是否规范，收入是否及时足额上缴，用于反映和考核部门（单位）资金管理的规范程度。1.资产是否及时规范入账，资产报表数据与会计账簿数据是否相符；资产实物与财务账、资产账是否相符；2.新增资产是是否符合规定程序和规定标准，新增资产是否考虑闲置流存量资产；3.资产对外有偿使用（出租出借等）、对外投资、担保、资资产处置等事项是否按规定报批；4.资产收益是否及时足额上交财政</t>
  </si>
  <si>
    <t>绩效管理</t>
  </si>
  <si>
    <t>绩效监控完成率</t>
  </si>
  <si>
    <t>部门（单位）按要求实施自评绩效监控的项目数量占应实施绩效自评项目总数的比重。部门绩效自评完成率=已完成绩效监控项目数量/部门项目总数*100%</t>
  </si>
  <si>
    <t>绩效自评完成率</t>
  </si>
  <si>
    <t>部门（单位）按要求实施自评的项目总数应战实施绩效自评项目总数的比重。部门绩效自评完成率=已完成评价项目总数/部门项目总数*100%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</si>
  <si>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</si>
  <si>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</si>
  <si>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</si>
  <si>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</si>
  <si>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重点工作任务完成</t>
  </si>
  <si>
    <t>履职目标实现</t>
  </si>
  <si>
    <t>全区累计评价入库国家科技型中小企业120家，同比增长38%；建立了高企后备库，入库企业38家；全年推荐申报高企31家，全部通过认定，高企数量达到86家，同比增长45.8%。全年共推荐申报省级工程技术研究中心9家；推荐申报市级工程技术研究中心24家、市级重点实验室2家；新增河南省新型研发机构1家。储备创新引领专项1项、创新示范专项5项、创新应用专项20项。推荐16项申报市级以上科技计划项目。</t>
  </si>
  <si>
    <t>履职效益</t>
  </si>
  <si>
    <t>全区累计评价入库国家科技型中小企业120家</t>
  </si>
  <si>
    <r>
      <rPr>
        <sz val="9"/>
        <color rgb="FF000000"/>
        <rFont val="Arial"/>
        <family val="2"/>
      </rPr>
      <t>≥38</t>
    </r>
    <r>
      <rPr>
        <sz val="9"/>
        <color rgb="FF000000"/>
        <rFont val="宋体"/>
        <charset val="134"/>
      </rPr>
      <t>%</t>
    </r>
  </si>
  <si>
    <t>同比增长</t>
  </si>
  <si>
    <t>全年推荐申报高企31家，全部通过认定，高企数量达到86家，同比增长45.8%。</t>
  </si>
  <si>
    <r>
      <rPr>
        <sz val="9"/>
        <color rgb="FF000000"/>
        <rFont val="Arial"/>
        <family val="2"/>
      </rPr>
      <t>≥45.8</t>
    </r>
    <r>
      <rPr>
        <sz val="9"/>
        <color rgb="FF000000"/>
        <rFont val="宋体"/>
        <charset val="134"/>
      </rPr>
      <t>%</t>
    </r>
  </si>
  <si>
    <t>满意度</t>
  </si>
  <si>
    <t>2019年度部门预算项目绩效目标汇总表</t>
    <phoneticPr fontId="22" type="noConversion"/>
  </si>
  <si>
    <t>单位名称：新乡高新技术产业开发区管理委员会科学技术局</t>
    <phoneticPr fontId="22" type="noConversion"/>
  </si>
  <si>
    <t>单位：万元</t>
    <phoneticPr fontId="22" type="noConversion"/>
  </si>
  <si>
    <t>说明：我单位2019年无政府性基金预算支出安排，故此表无数据。</t>
    <phoneticPr fontId="22" type="noConversion"/>
  </si>
</sst>
</file>

<file path=xl/styles.xml><?xml version="1.0" encoding="utf-8"?>
<styleSheet xmlns="http://schemas.openxmlformats.org/spreadsheetml/2006/main">
  <numFmts count="3">
    <numFmt numFmtId="176" formatCode="#,##0.0"/>
    <numFmt numFmtId="177" formatCode="0.00_ "/>
    <numFmt numFmtId="178" formatCode="#,##0.0_ "/>
  </numFmts>
  <fonts count="28">
    <font>
      <sz val="11"/>
      <color theme="1"/>
      <name val="宋体"/>
      <charset val="134"/>
      <scheme val="minor"/>
    </font>
    <font>
      <b/>
      <sz val="15"/>
      <color rgb="FF000000"/>
      <name val="宋体"/>
      <charset val="134"/>
    </font>
    <font>
      <sz val="9"/>
      <color rgb="FF000000"/>
      <name val="宋体"/>
      <charset val="134"/>
    </font>
    <font>
      <sz val="9"/>
      <color rgb="FF000000"/>
      <name val="Arial"/>
      <family val="2"/>
    </font>
    <font>
      <b/>
      <sz val="16"/>
      <color indexed="8"/>
      <name val="宋体"/>
      <charset val="134"/>
      <scheme val="minor"/>
    </font>
    <font>
      <sz val="18"/>
      <color rgb="FF000000"/>
      <name val="微软雅黑"/>
      <family val="2"/>
      <charset val="134"/>
    </font>
    <font>
      <sz val="11"/>
      <color rgb="FF000000"/>
      <name val="微软雅黑"/>
      <family val="2"/>
      <charset val="134"/>
    </font>
    <font>
      <sz val="9"/>
      <color rgb="FF000000"/>
      <name val="新宋体"/>
      <family val="3"/>
      <charset val="134"/>
    </font>
    <font>
      <sz val="11"/>
      <color rgb="FF000000"/>
      <name val="宋体"/>
      <charset val="134"/>
    </font>
    <font>
      <sz val="9"/>
      <color rgb="FF000000"/>
      <name val="宋体"/>
      <charset val="134"/>
    </font>
    <font>
      <sz val="22"/>
      <color rgb="FF000000"/>
      <name val="黑体"/>
      <family val="3"/>
      <charset val="134"/>
    </font>
    <font>
      <sz val="12"/>
      <color rgb="FF000000"/>
      <name val="宋体"/>
      <charset val="134"/>
    </font>
    <font>
      <sz val="10"/>
      <color rgb="FF000000"/>
      <name val="新宋体"/>
      <family val="3"/>
      <charset val="134"/>
    </font>
    <font>
      <b/>
      <sz val="18"/>
      <color rgb="FF000000"/>
      <name val="宋体"/>
      <charset val="134"/>
    </font>
    <font>
      <sz val="9"/>
      <color rgb="FF000000"/>
      <name val="微软雅黑"/>
      <family val="2"/>
      <charset val="134"/>
    </font>
    <font>
      <sz val="8"/>
      <color rgb="FF000000"/>
      <name val="宋体"/>
      <charset val="134"/>
    </font>
    <font>
      <sz val="18"/>
      <color rgb="FF000000"/>
      <name val="宋体"/>
      <charset val="134"/>
    </font>
    <font>
      <sz val="10"/>
      <color rgb="FF000000"/>
      <name val="宋体"/>
      <charset val="134"/>
    </font>
    <font>
      <b/>
      <sz val="10"/>
      <color rgb="FF000000"/>
      <name val="宋体"/>
      <charset val="134"/>
    </font>
    <font>
      <sz val="9"/>
      <color rgb="FF000000"/>
      <name val="微软雅黑"/>
      <charset val="134"/>
    </font>
    <font>
      <b/>
      <sz val="20"/>
      <color rgb="FF000000"/>
      <name val="宋体"/>
      <charset val="134"/>
    </font>
    <font>
      <sz val="9"/>
      <color rgb="FFFF0000"/>
      <name val="宋体"/>
      <charset val="134"/>
    </font>
    <font>
      <sz val="9"/>
      <name val="宋体"/>
      <charset val="134"/>
      <scheme val="minor"/>
    </font>
    <font>
      <sz val="10"/>
      <color indexed="8"/>
      <name val="宋体"/>
      <family val="3"/>
      <charset val="134"/>
      <scheme val="minor"/>
    </font>
    <font>
      <sz val="11"/>
      <color rgb="FF000000"/>
      <name val="宋体"/>
      <family val="3"/>
      <charset val="134"/>
    </font>
    <font>
      <sz val="9"/>
      <color rgb="FF000000"/>
      <name val="宋体"/>
      <family val="3"/>
      <charset val="134"/>
    </font>
    <font>
      <sz val="12"/>
      <color rgb="FF000000"/>
      <name val="宋体"/>
      <family val="3"/>
      <charset val="134"/>
    </font>
    <font>
      <sz val="10"/>
      <color rgb="FF000000"/>
      <name val="宋体"/>
      <family val="3"/>
      <charset val="134"/>
    </font>
  </fonts>
  <fills count="3">
    <fill>
      <patternFill patternType="none"/>
    </fill>
    <fill>
      <patternFill patternType="gray125"/>
    </fill>
    <fill>
      <patternFill patternType="solid">
        <fgColor rgb="FFFFFFFF"/>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auto="1"/>
      </bottom>
      <diagonal/>
    </border>
  </borders>
  <cellStyleXfs count="1">
    <xf numFmtId="0" fontId="0" fillId="0" borderId="0">
      <alignment vertical="center"/>
    </xf>
  </cellStyleXfs>
  <cellXfs count="192">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inden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0" fontId="2" fillId="0" borderId="1" xfId="0" applyNumberFormat="1" applyFont="1" applyFill="1" applyBorder="1" applyAlignment="1">
      <alignment horizontal="left" vertical="center" wrapText="1"/>
    </xf>
    <xf numFmtId="9" fontId="2" fillId="0" borderId="3" xfId="0" applyNumberFormat="1" applyFont="1" applyFill="1" applyBorder="1" applyAlignment="1">
      <alignment horizontal="left" vertical="center" wrapText="1"/>
    </xf>
    <xf numFmtId="0" fontId="6" fillId="0" borderId="14" xfId="0" applyFont="1" applyBorder="1" applyAlignment="1">
      <alignment horizontal="left" vertical="center" wrapText="1"/>
    </xf>
    <xf numFmtId="0" fontId="7" fillId="0" borderId="15" xfId="0" applyFont="1" applyBorder="1" applyAlignment="1">
      <alignment horizontal="center" vertical="center" wrapText="1"/>
    </xf>
    <xf numFmtId="1" fontId="6" fillId="0" borderId="15" xfId="0" applyNumberFormat="1" applyFont="1" applyBorder="1" applyAlignment="1">
      <alignment horizontal="center" vertical="center" wrapText="1"/>
    </xf>
    <xf numFmtId="4" fontId="8" fillId="0" borderId="15" xfId="0" applyNumberFormat="1" applyFont="1" applyBorder="1" applyAlignment="1">
      <alignment horizontal="right" vertical="center" wrapText="1"/>
    </xf>
    <xf numFmtId="0" fontId="9" fillId="0" borderId="15" xfId="0" applyFont="1" applyBorder="1" applyAlignment="1">
      <alignment horizontal="left" vertical="center" wrapText="1"/>
    </xf>
    <xf numFmtId="4" fontId="9" fillId="0" borderId="15" xfId="0" applyNumberFormat="1" applyFont="1" applyBorder="1" applyAlignment="1">
      <alignment horizontal="right" vertical="center" wrapText="1"/>
    </xf>
    <xf numFmtId="0" fontId="6"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9" fillId="0" borderId="13" xfId="0" applyFont="1" applyBorder="1" applyAlignment="1">
      <alignment horizontal="left" vertical="center" wrapText="1"/>
    </xf>
    <xf numFmtId="0" fontId="8" fillId="0" borderId="14" xfId="0" applyFont="1" applyBorder="1" applyAlignment="1">
      <alignment horizontal="left" vertical="center" wrapText="1"/>
    </xf>
    <xf numFmtId="0" fontId="11" fillId="0" borderId="15" xfId="0" applyFont="1" applyBorder="1" applyAlignment="1">
      <alignment horizontal="center" wrapText="1"/>
    </xf>
    <xf numFmtId="0" fontId="11" fillId="0" borderId="15" xfId="0" applyFont="1" applyBorder="1" applyAlignment="1">
      <alignment horizontal="center" vertical="center" wrapText="1"/>
    </xf>
    <xf numFmtId="1" fontId="8" fillId="0" borderId="15" xfId="0" applyNumberFormat="1" applyFont="1" applyBorder="1" applyAlignment="1">
      <alignment horizontal="left" vertical="center" wrapText="1"/>
    </xf>
    <xf numFmtId="0" fontId="12" fillId="0" borderId="15" xfId="0" applyFont="1" applyBorder="1" applyAlignment="1">
      <alignment horizontal="left" vertical="center" wrapText="1" indent="2"/>
    </xf>
    <xf numFmtId="4" fontId="8" fillId="0" borderId="15" xfId="0" applyNumberFormat="1" applyFont="1" applyBorder="1" applyAlignment="1">
      <alignment horizontal="center" vertical="center" wrapText="1"/>
    </xf>
    <xf numFmtId="0" fontId="8" fillId="0" borderId="15" xfId="0" applyFont="1" applyBorder="1" applyAlignment="1">
      <alignment horizontal="left" vertical="center" wrapText="1"/>
    </xf>
    <xf numFmtId="0" fontId="12" fillId="0" borderId="15" xfId="0" applyFont="1" applyBorder="1" applyAlignment="1">
      <alignment horizontal="left" vertical="center" wrapText="1"/>
    </xf>
    <xf numFmtId="4" fontId="8" fillId="0" borderId="15" xfId="0" applyNumberFormat="1" applyFont="1" applyBorder="1" applyAlignment="1">
      <alignment horizontal="left" vertical="center" wrapText="1"/>
    </xf>
    <xf numFmtId="0" fontId="12" fillId="0" borderId="15" xfId="0" applyFont="1" applyBorder="1" applyAlignment="1">
      <alignment horizontal="center" vertical="center" wrapText="1"/>
    </xf>
    <xf numFmtId="0" fontId="8"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4" fontId="9" fillId="0" borderId="15" xfId="0" applyNumberFormat="1" applyFont="1" applyBorder="1" applyAlignment="1">
      <alignment horizontal="center" vertical="center" wrapText="1"/>
    </xf>
    <xf numFmtId="0" fontId="14" fillId="2" borderId="15" xfId="0" applyFont="1" applyFill="1" applyBorder="1" applyAlignment="1">
      <alignment horizontal="left" vertical="center" wrapText="1"/>
    </xf>
    <xf numFmtId="0" fontId="14" fillId="2" borderId="15" xfId="0" applyFont="1" applyFill="1" applyBorder="1" applyAlignment="1">
      <alignment horizontal="right" vertical="center" wrapText="1"/>
    </xf>
    <xf numFmtId="0" fontId="9" fillId="0" borderId="14" xfId="0" applyFont="1" applyBorder="1" applyAlignment="1">
      <alignment horizontal="center" vertical="center" wrapText="1"/>
    </xf>
    <xf numFmtId="0" fontId="9" fillId="0" borderId="14" xfId="0" applyFont="1" applyBorder="1" applyAlignment="1">
      <alignment horizontal="right" vertical="center" wrapText="1"/>
    </xf>
    <xf numFmtId="0" fontId="15" fillId="0" borderId="15" xfId="0" applyFont="1" applyBorder="1" applyAlignment="1">
      <alignment horizontal="center" vertical="center" wrapText="1"/>
    </xf>
    <xf numFmtId="4" fontId="15" fillId="0" borderId="15" xfId="0" applyNumberFormat="1" applyFont="1" applyBorder="1" applyAlignment="1">
      <alignment horizontal="center" vertical="center" wrapText="1"/>
    </xf>
    <xf numFmtId="0" fontId="15" fillId="0" borderId="15" xfId="0" applyFont="1" applyBorder="1" applyAlignment="1">
      <alignment horizontal="left" vertical="center" wrapText="1"/>
    </xf>
    <xf numFmtId="4" fontId="15" fillId="0" borderId="15" xfId="0" applyNumberFormat="1" applyFont="1" applyBorder="1" applyAlignment="1">
      <alignment horizontal="right" vertical="center" wrapText="1"/>
    </xf>
    <xf numFmtId="0" fontId="15" fillId="0" borderId="13" xfId="0" applyFont="1" applyBorder="1" applyAlignment="1">
      <alignment horizontal="left" vertical="center" wrapText="1"/>
    </xf>
    <xf numFmtId="0" fontId="11" fillId="0" borderId="14" xfId="0" applyFont="1" applyBorder="1" applyAlignment="1">
      <alignment horizontal="left" vertical="center" wrapText="1"/>
    </xf>
    <xf numFmtId="1" fontId="11" fillId="0" borderId="15" xfId="0" applyNumberFormat="1" applyFont="1" applyBorder="1" applyAlignment="1">
      <alignment horizontal="center" vertical="center" wrapText="1"/>
    </xf>
    <xf numFmtId="2" fontId="11" fillId="0" borderId="15" xfId="0" applyNumberFormat="1" applyFont="1" applyBorder="1" applyAlignment="1">
      <alignment horizontal="center" vertical="center" wrapText="1"/>
    </xf>
    <xf numFmtId="0" fontId="17" fillId="0" borderId="14" xfId="0" applyFont="1" applyBorder="1" applyAlignment="1">
      <alignment horizontal="left" vertical="center" wrapText="1"/>
    </xf>
    <xf numFmtId="0" fontId="17" fillId="0" borderId="15" xfId="0" applyFont="1" applyBorder="1" applyAlignment="1">
      <alignment horizontal="center" wrapText="1"/>
    </xf>
    <xf numFmtId="0" fontId="11" fillId="0" borderId="15" xfId="0" applyFont="1" applyBorder="1" applyAlignment="1">
      <alignment horizontal="left" vertical="center" wrapText="1"/>
    </xf>
    <xf numFmtId="0" fontId="17" fillId="0" borderId="15" xfId="0" applyFont="1" applyBorder="1" applyAlignment="1">
      <alignment horizontal="center" vertical="center" wrapText="1"/>
    </xf>
    <xf numFmtId="0" fontId="11" fillId="0" borderId="15" xfId="0" applyFont="1" applyBorder="1" applyAlignment="1">
      <alignment horizontal="left" wrapText="1"/>
    </xf>
    <xf numFmtId="2" fontId="11" fillId="0" borderId="15" xfId="0" applyNumberFormat="1" applyFont="1" applyBorder="1" applyAlignment="1">
      <alignment horizontal="right" vertical="center" wrapText="1"/>
    </xf>
    <xf numFmtId="0" fontId="17" fillId="0" borderId="15" xfId="0" applyFont="1" applyBorder="1" applyAlignment="1">
      <alignment horizontal="left" vertical="center" wrapText="1"/>
    </xf>
    <xf numFmtId="1" fontId="11" fillId="0" borderId="15" xfId="0" applyNumberFormat="1" applyFont="1" applyBorder="1" applyAlignment="1">
      <alignment horizontal="left" vertical="center" wrapText="1"/>
    </xf>
    <xf numFmtId="0" fontId="18" fillId="0" borderId="15" xfId="0" applyFont="1" applyBorder="1" applyAlignment="1">
      <alignment horizontal="left" vertical="center" wrapText="1"/>
    </xf>
    <xf numFmtId="4" fontId="11" fillId="0" borderId="15" xfId="0" applyNumberFormat="1" applyFont="1" applyBorder="1" applyAlignment="1">
      <alignment horizontal="right" vertical="center" wrapText="1"/>
    </xf>
    <xf numFmtId="0" fontId="17" fillId="0" borderId="15" xfId="0" applyFont="1" applyBorder="1" applyAlignment="1">
      <alignment horizontal="left" vertical="center" wrapText="1" indent="2"/>
    </xf>
    <xf numFmtId="0" fontId="11" fillId="0" borderId="16" xfId="0" applyFont="1" applyBorder="1" applyAlignment="1">
      <alignment horizontal="left" vertical="center" wrapText="1"/>
    </xf>
    <xf numFmtId="0" fontId="17" fillId="0" borderId="16"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19" fillId="2" borderId="15" xfId="0" applyFont="1" applyFill="1" applyBorder="1" applyAlignment="1">
      <alignment horizontal="left" vertical="center" wrapText="1"/>
    </xf>
    <xf numFmtId="4" fontId="19" fillId="2" borderId="15" xfId="0" applyNumberFormat="1" applyFont="1" applyFill="1" applyBorder="1" applyAlignment="1">
      <alignment horizontal="right" vertical="center" wrapText="1"/>
    </xf>
    <xf numFmtId="4" fontId="14" fillId="2" borderId="15" xfId="0" applyNumberFormat="1" applyFont="1" applyFill="1" applyBorder="1" applyAlignment="1">
      <alignment horizontal="right" vertical="center" wrapText="1"/>
    </xf>
    <xf numFmtId="0" fontId="8" fillId="0" borderId="13" xfId="0" applyFont="1" applyBorder="1" applyAlignment="1">
      <alignment horizontal="center" vertical="center" wrapText="1"/>
    </xf>
    <xf numFmtId="4" fontId="9" fillId="0" borderId="0" xfId="0" applyNumberFormat="1" applyFont="1" applyAlignment="1">
      <alignment horizontal="left" wrapText="1"/>
    </xf>
    <xf numFmtId="4" fontId="9" fillId="0" borderId="14" xfId="0" applyNumberFormat="1" applyFont="1" applyBorder="1" applyAlignment="1">
      <alignment horizontal="left" vertical="center" wrapText="1"/>
    </xf>
    <xf numFmtId="4" fontId="9" fillId="0" borderId="13" xfId="0" applyNumberFormat="1" applyFont="1" applyBorder="1" applyAlignment="1">
      <alignment horizontal="left" wrapText="1"/>
    </xf>
    <xf numFmtId="4" fontId="9" fillId="0" borderId="15" xfId="0" applyNumberFormat="1" applyFont="1" applyBorder="1" applyAlignment="1">
      <alignment horizontal="left" vertical="center" wrapText="1"/>
    </xf>
    <xf numFmtId="4" fontId="17" fillId="0" borderId="15" xfId="0" applyNumberFormat="1" applyFont="1" applyBorder="1" applyAlignment="1">
      <alignment horizontal="left" vertical="center" wrapText="1"/>
    </xf>
    <xf numFmtId="4" fontId="8" fillId="0" borderId="13" xfId="0" applyNumberFormat="1" applyFont="1" applyBorder="1" applyAlignment="1">
      <alignment horizontal="left" vertical="center" wrapText="1"/>
    </xf>
    <xf numFmtId="4" fontId="17" fillId="0" borderId="15" xfId="0" applyNumberFormat="1" applyFont="1" applyBorder="1" applyAlignment="1">
      <alignment horizontal="left" wrapText="1"/>
    </xf>
    <xf numFmtId="4" fontId="9" fillId="0" borderId="15" xfId="0" applyNumberFormat="1" applyFont="1" applyBorder="1" applyAlignment="1">
      <alignment horizontal="right" wrapText="1"/>
    </xf>
    <xf numFmtId="4" fontId="9" fillId="0" borderId="15" xfId="0" applyNumberFormat="1" applyFont="1" applyBorder="1" applyAlignment="1">
      <alignment horizontal="left" wrapText="1"/>
    </xf>
    <xf numFmtId="0" fontId="9" fillId="0" borderId="15" xfId="0" applyFont="1" applyBorder="1" applyAlignment="1">
      <alignment horizontal="left" wrapText="1"/>
    </xf>
    <xf numFmtId="4" fontId="9" fillId="0" borderId="16" xfId="0" applyNumberFormat="1" applyFont="1" applyBorder="1" applyAlignment="1">
      <alignment horizontal="left" wrapText="1"/>
    </xf>
    <xf numFmtId="4" fontId="9" fillId="0" borderId="16" xfId="0" applyNumberFormat="1" applyFont="1" applyBorder="1" applyAlignment="1">
      <alignment horizontal="right" wrapText="1"/>
    </xf>
    <xf numFmtId="4" fontId="8" fillId="0" borderId="0" xfId="0" applyNumberFormat="1"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right" vertical="center" wrapText="1"/>
    </xf>
    <xf numFmtId="0" fontId="17" fillId="0" borderId="0" xfId="0" applyFont="1" applyAlignment="1">
      <alignment horizontal="left" vertical="center" wrapText="1"/>
    </xf>
    <xf numFmtId="178" fontId="17" fillId="0" borderId="14" xfId="0" applyNumberFormat="1" applyFont="1" applyBorder="1" applyAlignment="1">
      <alignment horizontal="right" vertical="center" wrapText="1"/>
    </xf>
    <xf numFmtId="4" fontId="17" fillId="0" borderId="15" xfId="0" applyNumberFormat="1" applyFont="1" applyBorder="1" applyAlignment="1">
      <alignment horizontal="center" vertical="center" wrapText="1"/>
    </xf>
    <xf numFmtId="1" fontId="17" fillId="0" borderId="15" xfId="0" applyNumberFormat="1" applyFont="1" applyBorder="1" applyAlignment="1">
      <alignment horizontal="center" vertical="center" wrapText="1"/>
    </xf>
    <xf numFmtId="0" fontId="9" fillId="0" borderId="6" xfId="0" applyFont="1" applyBorder="1" applyAlignment="1">
      <alignment horizontal="left" vertical="center" wrapText="1"/>
    </xf>
    <xf numFmtId="0" fontId="19" fillId="2" borderId="15" xfId="0" applyFont="1" applyFill="1" applyBorder="1" applyAlignment="1">
      <alignment horizontal="center" vertical="center" wrapText="1"/>
    </xf>
    <xf numFmtId="4" fontId="17" fillId="0" borderId="15" xfId="0" applyNumberFormat="1" applyFont="1" applyBorder="1" applyAlignment="1">
      <alignment horizontal="right" vertical="center" wrapText="1"/>
    </xf>
    <xf numFmtId="4" fontId="8" fillId="0" borderId="16" xfId="0" applyNumberFormat="1" applyFont="1" applyBorder="1" applyAlignment="1">
      <alignment horizontal="left" vertical="center" wrapText="1"/>
    </xf>
    <xf numFmtId="178" fontId="17" fillId="0" borderId="0" xfId="0" applyNumberFormat="1" applyFont="1" applyAlignment="1">
      <alignment horizontal="right" vertical="center" wrapText="1"/>
    </xf>
    <xf numFmtId="0" fontId="17" fillId="0" borderId="14" xfId="0" applyFont="1" applyBorder="1" applyAlignment="1">
      <alignment horizontal="right" wrapText="1"/>
    </xf>
    <xf numFmtId="4" fontId="8" fillId="0" borderId="14" xfId="0" applyNumberFormat="1" applyFont="1" applyBorder="1" applyAlignment="1">
      <alignment horizontal="left" vertical="center" wrapText="1"/>
    </xf>
    <xf numFmtId="0" fontId="11" fillId="0" borderId="14" xfId="0" applyFont="1" applyBorder="1" applyAlignment="1">
      <alignment horizontal="center" vertical="center" wrapText="1"/>
    </xf>
    <xf numFmtId="4" fontId="9" fillId="0" borderId="14" xfId="0" applyNumberFormat="1" applyFont="1" applyBorder="1" applyAlignment="1">
      <alignment horizontal="left" wrapText="1"/>
    </xf>
    <xf numFmtId="4" fontId="21" fillId="0" borderId="15" xfId="0" applyNumberFormat="1" applyFont="1" applyBorder="1" applyAlignment="1">
      <alignment horizontal="left" vertical="center" wrapText="1"/>
    </xf>
    <xf numFmtId="0" fontId="9" fillId="0" borderId="15" xfId="0" applyFont="1" applyBorder="1" applyAlignment="1">
      <alignment horizontal="left" vertical="center" wrapText="1" indent="1"/>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xf>
    <xf numFmtId="0" fontId="9" fillId="0" borderId="15" xfId="0" applyFont="1" applyBorder="1" applyAlignment="1">
      <alignment horizontal="center" vertical="center" wrapText="1"/>
    </xf>
    <xf numFmtId="4" fontId="8" fillId="0" borderId="15" xfId="0" applyNumberFormat="1" applyFont="1" applyBorder="1" applyAlignment="1">
      <alignment horizontal="center" vertical="center" wrapText="1"/>
    </xf>
    <xf numFmtId="0" fontId="13" fillId="0" borderId="11" xfId="0" applyFont="1" applyBorder="1" applyAlignment="1">
      <alignment horizontal="center" vertical="center" wrapText="1"/>
    </xf>
    <xf numFmtId="4" fontId="13" fillId="0" borderId="12" xfId="0" applyNumberFormat="1" applyFont="1" applyBorder="1" applyAlignment="1">
      <alignment horizontal="center" vertical="center" wrapText="1"/>
    </xf>
    <xf numFmtId="4" fontId="13" fillId="0" borderId="13" xfId="0" applyNumberFormat="1" applyFont="1" applyBorder="1" applyAlignment="1">
      <alignment horizontal="center" vertical="center" wrapText="1"/>
    </xf>
    <xf numFmtId="0" fontId="9" fillId="0" borderId="17" xfId="0" applyFont="1" applyBorder="1" applyAlignment="1">
      <alignment horizontal="right" vertical="center" wrapText="1"/>
    </xf>
    <xf numFmtId="4" fontId="9" fillId="0" borderId="18" xfId="0" applyNumberFormat="1" applyFont="1" applyBorder="1" applyAlignment="1">
      <alignment horizontal="right" vertical="center" wrapText="1"/>
    </xf>
    <xf numFmtId="4" fontId="9" fillId="0" borderId="19" xfId="0" applyNumberFormat="1" applyFont="1" applyBorder="1" applyAlignment="1">
      <alignment horizontal="right" vertical="center" wrapText="1"/>
    </xf>
    <xf numFmtId="4" fontId="9" fillId="0" borderId="15" xfId="0" applyNumberFormat="1" applyFont="1" applyBorder="1" applyAlignment="1">
      <alignment horizontal="center" vertical="center" wrapText="1"/>
    </xf>
    <xf numFmtId="0" fontId="25" fillId="0" borderId="14" xfId="0" applyFont="1" applyBorder="1" applyAlignment="1">
      <alignment horizontal="left" vertical="center" wrapText="1"/>
    </xf>
    <xf numFmtId="0" fontId="9" fillId="0" borderId="14"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26" fillId="0" borderId="14" xfId="0" applyFont="1" applyBorder="1" applyAlignment="1">
      <alignment vertical="center" wrapText="1"/>
    </xf>
    <xf numFmtId="0" fontId="13" fillId="0" borderId="14" xfId="0" applyFont="1" applyBorder="1" applyAlignment="1">
      <alignmen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4" fontId="11" fillId="0" borderId="15" xfId="0" applyNumberFormat="1" applyFont="1" applyBorder="1" applyAlignment="1">
      <alignment horizontal="left" vertical="center" wrapText="1"/>
    </xf>
    <xf numFmtId="0" fontId="11" fillId="0" borderId="15" xfId="0" applyFont="1" applyBorder="1" applyAlignment="1">
      <alignment horizontal="left" vertical="center" wrapText="1" indent="1"/>
    </xf>
    <xf numFmtId="4" fontId="11" fillId="0" borderId="15" xfId="0" applyNumberFormat="1" applyFont="1" applyBorder="1" applyAlignment="1">
      <alignment horizontal="right" vertical="center" wrapText="1"/>
    </xf>
    <xf numFmtId="0" fontId="11" fillId="0" borderId="15" xfId="0" applyFont="1" applyBorder="1" applyAlignment="1">
      <alignment horizontal="left" vertical="center" wrapText="1" indent="2"/>
    </xf>
    <xf numFmtId="0" fontId="17" fillId="0" borderId="5" xfId="0" applyFont="1" applyBorder="1" applyAlignment="1">
      <alignment horizontal="center" vertical="center" wrapText="1"/>
    </xf>
    <xf numFmtId="0" fontId="17"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9" fillId="0" borderId="6" xfId="0" applyFont="1" applyBorder="1" applyAlignment="1">
      <alignment horizontal="left"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right" vertical="center" wrapText="1"/>
    </xf>
    <xf numFmtId="0" fontId="17" fillId="0" borderId="11" xfId="0" applyFont="1" applyBorder="1" applyAlignment="1">
      <alignment horizontal="center" vertical="center" wrapText="1"/>
    </xf>
    <xf numFmtId="4" fontId="8" fillId="0" borderId="0" xfId="0" applyNumberFormat="1" applyFont="1" applyAlignment="1">
      <alignment horizontal="left" vertical="center" wrapText="1"/>
    </xf>
    <xf numFmtId="0" fontId="17" fillId="0" borderId="15" xfId="0" applyFont="1" applyBorder="1" applyAlignment="1">
      <alignment horizontal="center" vertical="center" wrapText="1"/>
    </xf>
    <xf numFmtId="4" fontId="17" fillId="0" borderId="15" xfId="0" applyNumberFormat="1" applyFont="1" applyBorder="1" applyAlignment="1">
      <alignment horizontal="center" vertical="center" wrapText="1"/>
    </xf>
    <xf numFmtId="4" fontId="20" fillId="0" borderId="0" xfId="0" applyNumberFormat="1" applyFont="1" applyAlignment="1">
      <alignment horizontal="center" vertical="center" wrapText="1"/>
    </xf>
    <xf numFmtId="4" fontId="17" fillId="0" borderId="20" xfId="0" applyNumberFormat="1" applyFont="1" applyBorder="1" applyAlignment="1">
      <alignment horizontal="center" vertical="center" wrapText="1"/>
    </xf>
    <xf numFmtId="4" fontId="17" fillId="0" borderId="6" xfId="0" applyNumberFormat="1" applyFont="1" applyBorder="1" applyAlignment="1">
      <alignment horizontal="center" vertical="center" wrapText="1"/>
    </xf>
    <xf numFmtId="0" fontId="9" fillId="0" borderId="5" xfId="0" applyFont="1" applyBorder="1" applyAlignment="1">
      <alignment horizontal="center" vertical="center" wrapText="1"/>
    </xf>
    <xf numFmtId="4" fontId="9" fillId="0" borderId="20"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0" fontId="27" fillId="0" borderId="14" xfId="0" applyFont="1" applyBorder="1" applyAlignment="1">
      <alignment horizontal="left" vertical="center" wrapText="1"/>
    </xf>
    <xf numFmtId="0" fontId="17" fillId="0" borderId="14" xfId="0" applyFont="1" applyBorder="1" applyAlignment="1">
      <alignment horizontal="left" vertical="center" wrapText="1"/>
    </xf>
    <xf numFmtId="0" fontId="9" fillId="0" borderId="15" xfId="0" applyFont="1" applyBorder="1" applyAlignment="1">
      <alignment horizontal="left" vertical="center" wrapText="1"/>
    </xf>
    <xf numFmtId="4" fontId="25" fillId="0" borderId="14" xfId="0" applyNumberFormat="1" applyFont="1" applyBorder="1" applyAlignment="1">
      <alignment vertical="center" wrapText="1"/>
    </xf>
    <xf numFmtId="4" fontId="9" fillId="0" borderId="14" xfId="0" applyNumberFormat="1" applyFont="1" applyBorder="1" applyAlignment="1">
      <alignmen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7" fillId="0" borderId="15" xfId="0" applyFont="1" applyBorder="1" applyAlignment="1">
      <alignment horizontal="center" wrapText="1"/>
    </xf>
    <xf numFmtId="0" fontId="17" fillId="0" borderId="15" xfId="0" applyFont="1" applyBorder="1" applyAlignment="1">
      <alignment horizontal="left" wrapText="1"/>
    </xf>
    <xf numFmtId="0" fontId="26" fillId="0" borderId="14" xfId="0" applyFont="1" applyBorder="1" applyAlignment="1">
      <alignment horizontal="left" vertical="center" wrapText="1"/>
    </xf>
    <xf numFmtId="0" fontId="11" fillId="0" borderId="14"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center" vertical="center" wrapText="1"/>
    </xf>
    <xf numFmtId="0" fontId="6" fillId="0" borderId="14"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4"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1" fillId="0" borderId="15" xfId="0" applyFont="1" applyBorder="1" applyAlignment="1">
      <alignment horizontal="center" wrapText="1"/>
    </xf>
    <xf numFmtId="0" fontId="7" fillId="0" borderId="15" xfId="0" applyFont="1" applyBorder="1" applyAlignment="1">
      <alignment horizontal="center" vertical="center" wrapText="1"/>
    </xf>
    <xf numFmtId="0" fontId="6" fillId="0" borderId="15" xfId="0" applyFont="1" applyBorder="1" applyAlignment="1">
      <alignment horizontal="left" vertical="center" wrapText="1"/>
    </xf>
    <xf numFmtId="0" fontId="8" fillId="0" borderId="15"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177" fontId="2" fillId="0" borderId="1" xfId="0" applyNumberFormat="1" applyFont="1" applyFill="1" applyBorder="1" applyAlignment="1">
      <alignment horizontal="righ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3" fillId="0" borderId="21" xfId="0" applyFont="1" applyFill="1" applyBorder="1" applyAlignment="1">
      <alignment horizontal="left" vertical="center"/>
    </xf>
    <xf numFmtId="0" fontId="23" fillId="0" borderId="21" xfId="0" applyFont="1" applyFill="1" applyBorder="1" applyAlignment="1">
      <alignment horizontal="right" vertical="center"/>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A2" sqref="A2:D2"/>
    </sheetView>
  </sheetViews>
  <sheetFormatPr defaultColWidth="9"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00" t="s">
        <v>0</v>
      </c>
      <c r="B1" s="101"/>
      <c r="C1" s="101"/>
      <c r="D1" s="101"/>
      <c r="E1" s="101"/>
      <c r="F1" s="101"/>
      <c r="G1" s="101"/>
      <c r="H1" s="101"/>
      <c r="I1" s="101"/>
      <c r="J1" s="101"/>
      <c r="K1" s="101"/>
      <c r="L1" s="101"/>
      <c r="M1" s="102"/>
      <c r="N1" s="65"/>
    </row>
    <row r="2" spans="1:14" ht="15" customHeight="1">
      <c r="A2" s="107" t="s">
        <v>393</v>
      </c>
      <c r="B2" s="108"/>
      <c r="C2" s="108"/>
      <c r="D2" s="108"/>
      <c r="E2" s="66"/>
      <c r="F2" s="66"/>
      <c r="G2" s="66"/>
      <c r="H2" s="92"/>
      <c r="I2" s="92"/>
      <c r="J2" s="92"/>
      <c r="K2" s="103" t="s">
        <v>1</v>
      </c>
      <c r="L2" s="104"/>
      <c r="M2" s="105"/>
      <c r="N2" s="65"/>
    </row>
    <row r="3" spans="1:14" ht="18" customHeight="1">
      <c r="A3" s="98" t="s">
        <v>2</v>
      </c>
      <c r="B3" s="106"/>
      <c r="C3" s="98" t="s">
        <v>3</v>
      </c>
      <c r="D3" s="106"/>
      <c r="E3" s="106"/>
      <c r="F3" s="106"/>
      <c r="G3" s="106"/>
      <c r="H3" s="106"/>
      <c r="I3" s="106"/>
      <c r="J3" s="106"/>
      <c r="K3" s="106"/>
      <c r="L3" s="106"/>
      <c r="M3" s="106"/>
      <c r="N3" s="67"/>
    </row>
    <row r="4" spans="1:14" ht="18" customHeight="1">
      <c r="A4" s="98" t="s">
        <v>4</v>
      </c>
      <c r="B4" s="98" t="s">
        <v>5</v>
      </c>
      <c r="C4" s="98" t="s">
        <v>4</v>
      </c>
      <c r="D4" s="98" t="s">
        <v>5</v>
      </c>
      <c r="E4" s="106"/>
      <c r="F4" s="106"/>
      <c r="G4" s="106"/>
      <c r="H4" s="106"/>
      <c r="I4" s="106"/>
      <c r="J4" s="106"/>
      <c r="K4" s="106"/>
      <c r="L4" s="106"/>
      <c r="M4" s="106"/>
      <c r="N4" s="67"/>
    </row>
    <row r="5" spans="1:14" ht="45.75" customHeight="1">
      <c r="A5" s="106"/>
      <c r="B5" s="106"/>
      <c r="C5" s="106"/>
      <c r="D5" s="98" t="s">
        <v>6</v>
      </c>
      <c r="E5" s="98" t="s">
        <v>7</v>
      </c>
      <c r="F5" s="98" t="s">
        <v>8</v>
      </c>
      <c r="G5" s="98" t="s">
        <v>9</v>
      </c>
      <c r="H5" s="98" t="s">
        <v>10</v>
      </c>
      <c r="I5" s="98" t="s">
        <v>11</v>
      </c>
      <c r="J5" s="98" t="s">
        <v>12</v>
      </c>
      <c r="K5" s="98" t="s">
        <v>13</v>
      </c>
      <c r="L5" s="98" t="s">
        <v>14</v>
      </c>
      <c r="M5" s="98" t="s">
        <v>15</v>
      </c>
      <c r="N5" s="67"/>
    </row>
    <row r="6" spans="1:14" ht="23.25" customHeight="1">
      <c r="A6" s="106"/>
      <c r="B6" s="106"/>
      <c r="C6" s="106"/>
      <c r="D6" s="106"/>
      <c r="E6" s="99"/>
      <c r="F6" s="99"/>
      <c r="G6" s="99"/>
      <c r="H6" s="99"/>
      <c r="I6" s="99"/>
      <c r="J6" s="99"/>
      <c r="K6" s="99"/>
      <c r="L6" s="99"/>
      <c r="M6" s="99"/>
      <c r="N6" s="67"/>
    </row>
    <row r="7" spans="1:14" ht="22.5" customHeight="1">
      <c r="A7" s="14" t="s">
        <v>16</v>
      </c>
      <c r="B7" s="15">
        <v>7916.22</v>
      </c>
      <c r="C7" s="14" t="s">
        <v>17</v>
      </c>
      <c r="D7" s="15">
        <v>465.77</v>
      </c>
      <c r="E7" s="15">
        <v>465.77</v>
      </c>
      <c r="F7" s="15"/>
      <c r="G7" s="15"/>
      <c r="H7" s="15"/>
      <c r="I7" s="15"/>
      <c r="J7" s="15"/>
      <c r="K7" s="15"/>
      <c r="L7" s="15"/>
      <c r="M7" s="15"/>
      <c r="N7" s="67"/>
    </row>
    <row r="8" spans="1:14" ht="22.5" customHeight="1">
      <c r="A8" s="14" t="s">
        <v>18</v>
      </c>
      <c r="B8" s="15"/>
      <c r="C8" s="14" t="s">
        <v>19</v>
      </c>
      <c r="D8" s="15">
        <v>457.79</v>
      </c>
      <c r="E8" s="15">
        <v>457.79</v>
      </c>
      <c r="F8" s="15"/>
      <c r="G8" s="15"/>
      <c r="H8" s="15"/>
      <c r="I8" s="15"/>
      <c r="J8" s="15"/>
      <c r="K8" s="15"/>
      <c r="L8" s="15"/>
      <c r="M8" s="15"/>
      <c r="N8" s="67"/>
    </row>
    <row r="9" spans="1:14" ht="22.5" customHeight="1">
      <c r="A9" s="14" t="s">
        <v>20</v>
      </c>
      <c r="B9" s="15"/>
      <c r="C9" s="14" t="s">
        <v>21</v>
      </c>
      <c r="D9" s="15">
        <v>7.98</v>
      </c>
      <c r="E9" s="15">
        <v>7.98</v>
      </c>
      <c r="F9" s="15"/>
      <c r="G9" s="15"/>
      <c r="H9" s="15"/>
      <c r="I9" s="15"/>
      <c r="J9" s="15"/>
      <c r="K9" s="15"/>
      <c r="L9" s="15"/>
      <c r="M9" s="15"/>
      <c r="N9" s="67"/>
    </row>
    <row r="10" spans="1:14" ht="22.5" customHeight="1">
      <c r="A10" s="14" t="s">
        <v>22</v>
      </c>
      <c r="B10" s="15"/>
      <c r="C10" s="14" t="s">
        <v>23</v>
      </c>
      <c r="D10" s="15"/>
      <c r="E10" s="15"/>
      <c r="F10" s="15"/>
      <c r="G10" s="15"/>
      <c r="H10" s="15"/>
      <c r="I10" s="15"/>
      <c r="J10" s="15"/>
      <c r="K10" s="15"/>
      <c r="L10" s="15"/>
      <c r="M10" s="15"/>
      <c r="N10" s="67"/>
    </row>
    <row r="11" spans="1:14" ht="22.5" customHeight="1">
      <c r="A11" s="84" t="s">
        <v>24</v>
      </c>
      <c r="B11" s="15"/>
      <c r="C11" s="14" t="s">
        <v>25</v>
      </c>
      <c r="D11" s="15">
        <v>7450.45</v>
      </c>
      <c r="E11" s="15">
        <v>7450.45</v>
      </c>
      <c r="F11" s="15"/>
      <c r="G11" s="15"/>
      <c r="H11" s="15"/>
      <c r="I11" s="15"/>
      <c r="J11" s="15"/>
      <c r="K11" s="15"/>
      <c r="L11" s="15"/>
      <c r="M11" s="15"/>
      <c r="N11" s="67"/>
    </row>
    <row r="12" spans="1:14" ht="22.5" customHeight="1">
      <c r="A12" s="14" t="s">
        <v>26</v>
      </c>
      <c r="B12" s="15">
        <f>SUM(B7:B10)</f>
        <v>7916.22</v>
      </c>
      <c r="C12" s="14" t="s">
        <v>27</v>
      </c>
      <c r="D12" s="15">
        <v>7916.22</v>
      </c>
      <c r="E12" s="15">
        <v>7916.22</v>
      </c>
      <c r="F12" s="15"/>
      <c r="G12" s="15"/>
      <c r="H12" s="15"/>
      <c r="I12" s="15"/>
      <c r="J12" s="15"/>
      <c r="K12" s="15"/>
      <c r="L12" s="15"/>
      <c r="M12" s="15"/>
      <c r="N12" s="67"/>
    </row>
    <row r="13" spans="1:14" ht="22.5" customHeight="1">
      <c r="A13" s="14" t="s">
        <v>28</v>
      </c>
      <c r="B13" s="15">
        <f>SUM(B14:B17)</f>
        <v>0</v>
      </c>
      <c r="C13" s="93"/>
      <c r="D13" s="15"/>
      <c r="E13" s="15"/>
      <c r="F13" s="15"/>
      <c r="G13" s="15"/>
      <c r="H13" s="15"/>
      <c r="I13" s="15"/>
      <c r="J13" s="15"/>
      <c r="K13" s="15"/>
      <c r="L13" s="15"/>
      <c r="M13" s="15"/>
      <c r="N13" s="67"/>
    </row>
    <row r="14" spans="1:14" ht="22.5" customHeight="1">
      <c r="A14" s="94" t="s">
        <v>29</v>
      </c>
      <c r="B14" s="15"/>
      <c r="C14" s="93"/>
      <c r="D14" s="15"/>
      <c r="E14" s="15"/>
      <c r="F14" s="15"/>
      <c r="G14" s="15"/>
      <c r="H14" s="15"/>
      <c r="I14" s="15"/>
      <c r="J14" s="15"/>
      <c r="K14" s="15"/>
      <c r="L14" s="15"/>
      <c r="M14" s="15"/>
      <c r="N14" s="67"/>
    </row>
    <row r="15" spans="1:14" ht="22.5" customHeight="1">
      <c r="A15" s="94" t="s">
        <v>13</v>
      </c>
      <c r="B15" s="15"/>
      <c r="C15" s="93"/>
      <c r="D15" s="15"/>
      <c r="E15" s="15"/>
      <c r="F15" s="15"/>
      <c r="G15" s="15"/>
      <c r="H15" s="15"/>
      <c r="I15" s="15"/>
      <c r="J15" s="15"/>
      <c r="K15" s="15"/>
      <c r="L15" s="15"/>
      <c r="M15" s="15"/>
      <c r="N15" s="67"/>
    </row>
    <row r="16" spans="1:14" ht="27.75" customHeight="1">
      <c r="A16" s="94" t="s">
        <v>14</v>
      </c>
      <c r="B16" s="15"/>
      <c r="C16" s="73"/>
      <c r="D16" s="15"/>
      <c r="E16" s="15"/>
      <c r="F16" s="15"/>
      <c r="G16" s="15"/>
      <c r="H16" s="15"/>
      <c r="I16" s="15"/>
      <c r="J16" s="15"/>
      <c r="K16" s="15"/>
      <c r="L16" s="15"/>
      <c r="M16" s="15"/>
      <c r="N16" s="67"/>
    </row>
    <row r="17" spans="1:14" ht="27.75" customHeight="1">
      <c r="A17" s="94" t="s">
        <v>15</v>
      </c>
      <c r="B17" s="72"/>
      <c r="C17" s="73"/>
      <c r="D17" s="15"/>
      <c r="E17" s="15"/>
      <c r="F17" s="15"/>
      <c r="G17" s="15"/>
      <c r="H17" s="15"/>
      <c r="I17" s="15"/>
      <c r="J17" s="15"/>
      <c r="K17" s="15"/>
      <c r="L17" s="15"/>
      <c r="M17" s="15"/>
      <c r="N17" s="67"/>
    </row>
    <row r="18" spans="1:14" ht="20.25" customHeight="1">
      <c r="A18" s="74" t="s">
        <v>30</v>
      </c>
      <c r="B18" s="72">
        <v>7916.22</v>
      </c>
      <c r="C18" s="74" t="s">
        <v>31</v>
      </c>
      <c r="D18" s="15">
        <v>7916.22</v>
      </c>
      <c r="E18" s="15">
        <v>7916.22</v>
      </c>
      <c r="F18" s="15"/>
      <c r="G18" s="15"/>
      <c r="H18" s="15"/>
      <c r="I18" s="15"/>
      <c r="J18" s="15"/>
      <c r="K18" s="15"/>
      <c r="L18" s="15"/>
      <c r="M18" s="15"/>
      <c r="N18" s="67"/>
    </row>
    <row r="19" spans="1:14" ht="20.25" customHeight="1">
      <c r="A19" s="75"/>
      <c r="B19" s="75"/>
      <c r="C19" s="75"/>
      <c r="D19" s="76"/>
      <c r="E19" s="76"/>
      <c r="F19" s="76"/>
      <c r="G19" s="76"/>
      <c r="H19" s="76"/>
      <c r="I19" s="76"/>
      <c r="J19" s="76"/>
      <c r="K19" s="76"/>
      <c r="L19" s="76"/>
      <c r="M19" s="76"/>
      <c r="N19" s="65"/>
    </row>
    <row r="20" spans="1:14" ht="7.5" customHeight="1">
      <c r="A20" s="17"/>
      <c r="B20" s="17"/>
      <c r="C20" s="17"/>
      <c r="D20" s="17"/>
      <c r="E20" s="17"/>
      <c r="F20" s="17"/>
      <c r="G20" s="17"/>
      <c r="H20" s="17"/>
      <c r="I20" s="17"/>
      <c r="J20" s="17"/>
      <c r="K20" s="17"/>
      <c r="L20" s="17"/>
      <c r="M20" s="17"/>
      <c r="N20" s="17"/>
    </row>
  </sheetData>
  <mergeCells count="19">
    <mergeCell ref="J5:J6"/>
    <mergeCell ref="K5:K6"/>
    <mergeCell ref="L5:L6"/>
    <mergeCell ref="M5:M6"/>
    <mergeCell ref="A1:M1"/>
    <mergeCell ref="K2:M2"/>
    <mergeCell ref="A3:B3"/>
    <mergeCell ref="C3:M3"/>
    <mergeCell ref="D4:M4"/>
    <mergeCell ref="A4:A6"/>
    <mergeCell ref="B4:B6"/>
    <mergeCell ref="C4:C6"/>
    <mergeCell ref="D5:D6"/>
    <mergeCell ref="E5:E6"/>
    <mergeCell ref="F5:F6"/>
    <mergeCell ref="G5:G6"/>
    <mergeCell ref="A2:D2"/>
    <mergeCell ref="H5:H6"/>
    <mergeCell ref="I5:I6"/>
  </mergeCells>
  <phoneticPr fontId="22" type="noConversion"/>
  <pageMargins left="0.59055118110236204" right="0.59055118110236204" top="0.62992125984252001" bottom="0.62992125984252001" header="0.31496062992126" footer="0.31496062992126"/>
  <pageSetup paperSize="9" scale="86"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A2" sqref="A2:B2"/>
    </sheetView>
  </sheetViews>
  <sheetFormatPr defaultColWidth="9" defaultRowHeight="13.5"/>
  <cols>
    <col min="1" max="1" width="9.625" customWidth="1"/>
    <col min="2" max="2" width="38.375" customWidth="1"/>
    <col min="3" max="3" width="27.625" customWidth="1"/>
    <col min="4" max="4" width="4" customWidth="1"/>
  </cols>
  <sheetData>
    <row r="1" spans="1:4" ht="33" customHeight="1">
      <c r="A1" s="100" t="s">
        <v>32</v>
      </c>
      <c r="B1" s="109"/>
      <c r="C1" s="110"/>
      <c r="D1" s="17"/>
    </row>
    <row r="2" spans="1:4" ht="36" customHeight="1">
      <c r="A2" s="111" t="s">
        <v>393</v>
      </c>
      <c r="B2" s="112"/>
      <c r="C2" s="91" t="s">
        <v>1</v>
      </c>
      <c r="D2" s="17"/>
    </row>
    <row r="3" spans="1:4" ht="24.75" customHeight="1">
      <c r="A3" s="113" t="s">
        <v>33</v>
      </c>
      <c r="B3" s="113"/>
      <c r="C3" s="22" t="s">
        <v>34</v>
      </c>
      <c r="D3" s="18"/>
    </row>
    <row r="4" spans="1:4" ht="20.25" customHeight="1">
      <c r="A4" s="113" t="s">
        <v>35</v>
      </c>
      <c r="B4" s="113"/>
      <c r="C4" s="55">
        <v>7916.22</v>
      </c>
      <c r="D4" s="18"/>
    </row>
    <row r="5" spans="1:4" ht="20.25" customHeight="1">
      <c r="A5" s="114" t="s">
        <v>36</v>
      </c>
      <c r="B5" s="115"/>
      <c r="C5" s="55">
        <f>SUM(C6+C10+C15+C16)</f>
        <v>7916.22</v>
      </c>
      <c r="D5" s="18"/>
    </row>
    <row r="6" spans="1:4" ht="20.25" customHeight="1">
      <c r="A6" s="116" t="s">
        <v>37</v>
      </c>
      <c r="B6" s="117"/>
      <c r="C6" s="55">
        <v>7916.22</v>
      </c>
      <c r="D6" s="18"/>
    </row>
    <row r="7" spans="1:4" ht="24" customHeight="1">
      <c r="A7" s="118" t="s">
        <v>38</v>
      </c>
      <c r="B7" s="117"/>
      <c r="C7" s="55">
        <v>7916.22</v>
      </c>
      <c r="D7" s="18"/>
    </row>
    <row r="8" spans="1:4" ht="25.5" customHeight="1">
      <c r="A8" s="118" t="s">
        <v>39</v>
      </c>
      <c r="B8" s="117"/>
      <c r="C8" s="55"/>
      <c r="D8" s="18"/>
    </row>
    <row r="9" spans="1:4" ht="27" customHeight="1">
      <c r="A9" s="118" t="s">
        <v>40</v>
      </c>
      <c r="B9" s="117"/>
      <c r="C9" s="55"/>
      <c r="D9" s="18"/>
    </row>
    <row r="10" spans="1:4" ht="20.25" customHeight="1">
      <c r="A10" s="116" t="s">
        <v>41</v>
      </c>
      <c r="B10" s="114"/>
      <c r="C10" s="55"/>
      <c r="D10" s="18"/>
    </row>
    <row r="11" spans="1:4" ht="26.25" customHeight="1">
      <c r="A11" s="118" t="s">
        <v>42</v>
      </c>
      <c r="B11" s="114"/>
      <c r="C11" s="55"/>
      <c r="D11" s="18"/>
    </row>
    <row r="12" spans="1:4" ht="31.5" customHeight="1">
      <c r="A12" s="118" t="s">
        <v>43</v>
      </c>
      <c r="B12" s="117"/>
      <c r="C12" s="55"/>
      <c r="D12" s="18"/>
    </row>
    <row r="13" spans="1:4" ht="30" customHeight="1">
      <c r="A13" s="118" t="s">
        <v>44</v>
      </c>
      <c r="B13" s="117"/>
      <c r="C13" s="55"/>
      <c r="D13" s="18"/>
    </row>
    <row r="14" spans="1:4" ht="28.5" customHeight="1">
      <c r="A14" s="116" t="s">
        <v>45</v>
      </c>
      <c r="B14" s="117"/>
      <c r="C14" s="55"/>
      <c r="D14" s="18"/>
    </row>
    <row r="15" spans="1:4" ht="28.5" customHeight="1">
      <c r="A15" s="116" t="s">
        <v>46</v>
      </c>
      <c r="B15" s="117"/>
      <c r="C15" s="55"/>
      <c r="D15" s="18"/>
    </row>
    <row r="16" spans="1:4" ht="26.25" customHeight="1">
      <c r="A16" s="116" t="s">
        <v>47</v>
      </c>
      <c r="B16" s="117"/>
      <c r="C16" s="55"/>
      <c r="D16" s="18"/>
    </row>
    <row r="17" spans="1:4" ht="26.25" customHeight="1">
      <c r="A17" s="114" t="s">
        <v>48</v>
      </c>
      <c r="B17" s="117"/>
      <c r="C17" s="55"/>
      <c r="D17" s="18"/>
    </row>
    <row r="18" spans="1:4" ht="20.25" customHeight="1">
      <c r="A18" s="116" t="s">
        <v>49</v>
      </c>
      <c r="B18" s="117"/>
      <c r="C18" s="55"/>
      <c r="D18" s="18"/>
    </row>
    <row r="19" spans="1:4" ht="20.25" customHeight="1">
      <c r="A19" s="116" t="s">
        <v>50</v>
      </c>
      <c r="B19" s="115"/>
      <c r="C19" s="55"/>
      <c r="D19" s="18"/>
    </row>
    <row r="20" spans="1:4" ht="20.25" customHeight="1">
      <c r="A20" s="116" t="s">
        <v>51</v>
      </c>
      <c r="B20" s="115"/>
      <c r="C20" s="55"/>
      <c r="D20" s="18"/>
    </row>
    <row r="21" spans="1:4" ht="20.25" customHeight="1">
      <c r="A21" s="116" t="s">
        <v>52</v>
      </c>
      <c r="B21" s="115"/>
      <c r="C21" s="55"/>
      <c r="D21" s="18"/>
    </row>
    <row r="22" spans="1:4" ht="16.5" customHeight="1">
      <c r="A22" s="30"/>
      <c r="B22" s="30"/>
      <c r="C22" s="30"/>
      <c r="D22" s="17"/>
    </row>
    <row r="23" spans="1:4" ht="7.5" customHeight="1">
      <c r="A23" s="17"/>
      <c r="B23" s="17"/>
      <c r="C23" s="17"/>
      <c r="D23" s="17"/>
    </row>
  </sheetData>
  <mergeCells count="21">
    <mergeCell ref="A21:B21"/>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A1:C1"/>
    <mergeCell ref="A2:B2"/>
    <mergeCell ref="A3:B3"/>
    <mergeCell ref="A4:B4"/>
    <mergeCell ref="A5:B5"/>
  </mergeCells>
  <phoneticPr fontId="22" type="noConversion"/>
  <pageMargins left="1.26" right="0.59055118110236204" top="0.62992125984252001" bottom="0.62992125984252001" header="0.31496062992126" footer="0.31496062992126"/>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14"/>
  <sheetViews>
    <sheetView showGridLines="0" workbookViewId="0">
      <selection activeCell="B3" sqref="B3:I3"/>
    </sheetView>
  </sheetViews>
  <sheetFormatPr defaultColWidth="9"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24"/>
      <c r="B1" s="78"/>
      <c r="C1" s="78"/>
      <c r="D1" s="78"/>
      <c r="E1" s="79"/>
      <c r="F1" s="80"/>
      <c r="G1" s="80"/>
      <c r="H1" s="78"/>
      <c r="I1" s="78"/>
      <c r="J1" s="78"/>
      <c r="K1" s="78"/>
      <c r="L1" s="79"/>
      <c r="M1" s="80"/>
      <c r="N1" s="80"/>
      <c r="O1" s="79"/>
      <c r="P1" s="88"/>
    </row>
    <row r="2" spans="1:16" ht="21.75" customHeight="1">
      <c r="A2" s="125"/>
      <c r="B2" s="125" t="s">
        <v>53</v>
      </c>
      <c r="C2" s="131"/>
      <c r="D2" s="131"/>
      <c r="E2" s="131"/>
      <c r="F2" s="131"/>
      <c r="G2" s="131"/>
      <c r="H2" s="131"/>
      <c r="I2" s="131"/>
      <c r="J2" s="131"/>
      <c r="K2" s="131"/>
      <c r="L2" s="131"/>
      <c r="M2" s="131"/>
      <c r="N2" s="77"/>
      <c r="O2" s="77"/>
      <c r="P2" s="77"/>
    </row>
    <row r="3" spans="1:16" ht="25.5" customHeight="1">
      <c r="A3" s="126"/>
      <c r="B3" s="137" t="s">
        <v>393</v>
      </c>
      <c r="C3" s="138"/>
      <c r="D3" s="138"/>
      <c r="E3" s="138"/>
      <c r="F3" s="138"/>
      <c r="G3" s="138"/>
      <c r="H3" s="138"/>
      <c r="I3" s="138"/>
      <c r="J3" s="81"/>
      <c r="K3" s="81"/>
      <c r="L3" s="81"/>
      <c r="M3" s="89" t="s">
        <v>1</v>
      </c>
      <c r="N3" s="90"/>
      <c r="O3" s="90"/>
      <c r="P3" s="77"/>
    </row>
    <row r="4" spans="1:16" ht="33.75" customHeight="1">
      <c r="A4" s="127"/>
      <c r="B4" s="119" t="s">
        <v>54</v>
      </c>
      <c r="C4" s="132"/>
      <c r="D4" s="133"/>
      <c r="E4" s="129" t="s">
        <v>55</v>
      </c>
      <c r="F4" s="129" t="s">
        <v>56</v>
      </c>
      <c r="G4" s="129" t="s">
        <v>57</v>
      </c>
      <c r="H4" s="129" t="s">
        <v>58</v>
      </c>
      <c r="I4" s="134" t="s">
        <v>59</v>
      </c>
      <c r="J4" s="135"/>
      <c r="K4" s="136"/>
      <c r="L4" s="134" t="s">
        <v>60</v>
      </c>
      <c r="M4" s="135"/>
      <c r="N4" s="135"/>
      <c r="O4" s="136"/>
      <c r="P4" s="70"/>
    </row>
    <row r="5" spans="1:16" ht="39.75" customHeight="1">
      <c r="A5" s="127"/>
      <c r="B5" s="49" t="s">
        <v>61</v>
      </c>
      <c r="C5" s="49" t="s">
        <v>62</v>
      </c>
      <c r="D5" s="49" t="s">
        <v>63</v>
      </c>
      <c r="E5" s="130"/>
      <c r="F5" s="130"/>
      <c r="G5" s="130"/>
      <c r="H5" s="130"/>
      <c r="I5" s="32" t="s">
        <v>64</v>
      </c>
      <c r="J5" s="32" t="s">
        <v>65</v>
      </c>
      <c r="K5" s="32" t="s">
        <v>66</v>
      </c>
      <c r="L5" s="32" t="s">
        <v>67</v>
      </c>
      <c r="M5" s="32" t="s">
        <v>68</v>
      </c>
      <c r="N5" s="32" t="s">
        <v>69</v>
      </c>
      <c r="O5" s="32" t="s">
        <v>70</v>
      </c>
      <c r="P5" s="70"/>
    </row>
    <row r="6" spans="1:16" ht="20.25" customHeight="1">
      <c r="A6" s="127"/>
      <c r="B6" s="49"/>
      <c r="C6" s="49"/>
      <c r="D6" s="49"/>
      <c r="E6" s="49"/>
      <c r="F6" s="49"/>
      <c r="G6" s="49"/>
      <c r="H6" s="83">
        <v>1</v>
      </c>
      <c r="I6" s="83">
        <v>2</v>
      </c>
      <c r="J6" s="83">
        <v>3</v>
      </c>
      <c r="K6" s="83">
        <v>4</v>
      </c>
      <c r="L6" s="83">
        <v>7</v>
      </c>
      <c r="M6" s="83">
        <v>8</v>
      </c>
      <c r="N6" s="83">
        <v>9</v>
      </c>
      <c r="O6" s="83">
        <v>10</v>
      </c>
      <c r="P6" s="70"/>
    </row>
    <row r="7" spans="1:16" ht="21.75" customHeight="1">
      <c r="A7" s="127"/>
      <c r="B7" s="119" t="s">
        <v>6</v>
      </c>
      <c r="C7" s="120"/>
      <c r="D7" s="121"/>
      <c r="E7" s="122"/>
      <c r="F7" s="122"/>
      <c r="G7" s="123" t="s">
        <v>6</v>
      </c>
      <c r="H7" s="82">
        <v>7916.22</v>
      </c>
      <c r="I7" s="82">
        <v>457.79</v>
      </c>
      <c r="J7" s="82">
        <v>7.98</v>
      </c>
      <c r="K7" s="82"/>
      <c r="L7" s="82"/>
      <c r="M7" s="82">
        <v>7450.45</v>
      </c>
      <c r="N7" s="33"/>
      <c r="O7" s="33"/>
      <c r="P7" s="70"/>
    </row>
    <row r="8" spans="1:16" ht="21.75" customHeight="1">
      <c r="A8" s="127"/>
      <c r="B8" s="85"/>
      <c r="C8" s="85"/>
      <c r="D8" s="85"/>
      <c r="E8" s="61"/>
      <c r="F8" s="61"/>
      <c r="G8" s="61" t="s">
        <v>71</v>
      </c>
      <c r="H8" s="62">
        <v>7916.22</v>
      </c>
      <c r="I8" s="62">
        <v>457.79</v>
      </c>
      <c r="J8" s="62">
        <v>7.98</v>
      </c>
      <c r="K8" s="62"/>
      <c r="L8" s="62"/>
      <c r="M8" s="62">
        <v>7450.45</v>
      </c>
      <c r="N8" s="62"/>
      <c r="O8" s="62"/>
      <c r="P8" s="70"/>
    </row>
    <row r="9" spans="1:16" ht="21.75" customHeight="1">
      <c r="A9" s="127"/>
      <c r="B9" s="49" t="s">
        <v>72</v>
      </c>
      <c r="C9" s="49" t="s">
        <v>73</v>
      </c>
      <c r="D9" s="32" t="s">
        <v>73</v>
      </c>
      <c r="E9" s="14" t="s">
        <v>74</v>
      </c>
      <c r="F9" s="14" t="s">
        <v>75</v>
      </c>
      <c r="G9" s="52" t="s">
        <v>76</v>
      </c>
      <c r="H9" s="86">
        <v>465.77</v>
      </c>
      <c r="I9" s="86">
        <v>457.79</v>
      </c>
      <c r="J9" s="86">
        <v>7.98</v>
      </c>
      <c r="K9" s="15"/>
      <c r="L9" s="15"/>
      <c r="M9" s="86"/>
      <c r="N9" s="15"/>
      <c r="O9" s="15"/>
      <c r="P9" s="70"/>
    </row>
    <row r="10" spans="1:16" ht="21.75" customHeight="1">
      <c r="A10" s="127"/>
      <c r="B10" s="49" t="s">
        <v>72</v>
      </c>
      <c r="C10" s="49" t="s">
        <v>73</v>
      </c>
      <c r="D10" s="32" t="s">
        <v>77</v>
      </c>
      <c r="E10" s="14" t="s">
        <v>74</v>
      </c>
      <c r="F10" s="14" t="s">
        <v>75</v>
      </c>
      <c r="G10" s="52" t="s">
        <v>78</v>
      </c>
      <c r="H10" s="86">
        <v>7443.25</v>
      </c>
      <c r="I10" s="86"/>
      <c r="J10" s="86"/>
      <c r="K10" s="15"/>
      <c r="L10" s="15"/>
      <c r="M10" s="86">
        <v>7443.25</v>
      </c>
      <c r="N10" s="15"/>
      <c r="O10" s="15"/>
      <c r="P10" s="70"/>
    </row>
    <row r="11" spans="1:16" ht="21.75" customHeight="1">
      <c r="A11" s="127"/>
      <c r="B11" s="49" t="s">
        <v>72</v>
      </c>
      <c r="C11" s="49" t="s">
        <v>79</v>
      </c>
      <c r="D11" s="32" t="s">
        <v>77</v>
      </c>
      <c r="E11" s="14" t="s">
        <v>74</v>
      </c>
      <c r="F11" s="14" t="s">
        <v>75</v>
      </c>
      <c r="G11" s="52" t="s">
        <v>80</v>
      </c>
      <c r="H11" s="86">
        <v>1.2</v>
      </c>
      <c r="I11" s="86"/>
      <c r="J11" s="86"/>
      <c r="K11" s="15"/>
      <c r="L11" s="15"/>
      <c r="M11" s="86">
        <v>1.2</v>
      </c>
      <c r="N11" s="15"/>
      <c r="O11" s="15"/>
      <c r="P11" s="70"/>
    </row>
    <row r="12" spans="1:16" ht="21.75" customHeight="1">
      <c r="A12" s="127"/>
      <c r="B12" s="49" t="s">
        <v>72</v>
      </c>
      <c r="C12" s="49" t="s">
        <v>77</v>
      </c>
      <c r="D12" s="32" t="s">
        <v>77</v>
      </c>
      <c r="E12" s="14" t="s">
        <v>74</v>
      </c>
      <c r="F12" s="14" t="s">
        <v>75</v>
      </c>
      <c r="G12" s="52" t="s">
        <v>81</v>
      </c>
      <c r="H12" s="86">
        <v>6</v>
      </c>
      <c r="I12" s="86"/>
      <c r="J12" s="86"/>
      <c r="K12" s="15"/>
      <c r="L12" s="15"/>
      <c r="M12" s="86">
        <v>6</v>
      </c>
      <c r="N12" s="15"/>
      <c r="O12" s="15"/>
      <c r="P12" s="70"/>
    </row>
    <row r="13" spans="1:16" ht="7.5" customHeight="1">
      <c r="A13" s="128"/>
      <c r="B13" s="87"/>
      <c r="C13" s="87"/>
      <c r="D13" s="87"/>
      <c r="E13" s="87"/>
      <c r="F13" s="87"/>
      <c r="G13" s="87"/>
      <c r="H13" s="87"/>
      <c r="I13" s="87"/>
      <c r="J13" s="87"/>
      <c r="K13" s="87"/>
      <c r="L13" s="87"/>
      <c r="M13" s="87"/>
      <c r="N13" s="87"/>
      <c r="O13" s="87"/>
      <c r="P13" s="77"/>
    </row>
    <row r="14" spans="1:16" ht="7.5" customHeight="1">
      <c r="A14" s="17"/>
      <c r="B14" s="17"/>
      <c r="C14" s="17"/>
      <c r="D14" s="17"/>
      <c r="E14" s="17"/>
      <c r="F14" s="17"/>
      <c r="G14" s="17"/>
      <c r="H14" s="17"/>
      <c r="I14" s="17"/>
      <c r="J14" s="17"/>
      <c r="K14" s="17"/>
      <c r="L14" s="17"/>
      <c r="M14" s="17"/>
      <c r="N14" s="17"/>
      <c r="O14" s="17"/>
      <c r="P14" s="17"/>
    </row>
  </sheetData>
  <mergeCells count="11">
    <mergeCell ref="B7:G7"/>
    <mergeCell ref="A1:A13"/>
    <mergeCell ref="E4:E5"/>
    <mergeCell ref="F4:F5"/>
    <mergeCell ref="G4:G5"/>
    <mergeCell ref="B2:M2"/>
    <mergeCell ref="B4:D4"/>
    <mergeCell ref="I4:K4"/>
    <mergeCell ref="L4:O4"/>
    <mergeCell ref="H4:H5"/>
    <mergeCell ref="B3:I3"/>
  </mergeCells>
  <phoneticPr fontId="22" type="noConversion"/>
  <printOptions horizontalCentered="1"/>
  <pageMargins left="0.72403150000000005" right="0.72403150000000005" top="0.52718109999999996" bottom="0.33033071000000003" header="0.3" footer="0.3"/>
  <pageSetup paperSize="9" scale="81" orientation="landscape"/>
  <headerFooter>
    <oddFooter>&amp;C第&amp;P页, 共&amp;N页</oddFooter>
  </headerFooter>
  <ignoredErrors>
    <ignoredError sqref="E12 D12 C12 B12 E11 D11 C11 B11 E10 D10 C10 B10 E9 D9 C9 B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D2"/>
    </sheetView>
  </sheetViews>
  <sheetFormatPr defaultColWidth="9"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00" t="s">
        <v>82</v>
      </c>
      <c r="B1" s="101"/>
      <c r="C1" s="101"/>
      <c r="D1" s="101"/>
      <c r="E1" s="101"/>
      <c r="F1" s="102"/>
      <c r="G1" s="65"/>
    </row>
    <row r="2" spans="1:7" ht="15" customHeight="1">
      <c r="A2" s="140" t="s">
        <v>393</v>
      </c>
      <c r="B2" s="141"/>
      <c r="C2" s="141"/>
      <c r="D2" s="141"/>
      <c r="E2" s="66"/>
      <c r="F2" s="36" t="s">
        <v>1</v>
      </c>
      <c r="G2" s="65"/>
    </row>
    <row r="3" spans="1:7" ht="18" customHeight="1">
      <c r="A3" s="98" t="s">
        <v>2</v>
      </c>
      <c r="B3" s="106"/>
      <c r="C3" s="98" t="s">
        <v>3</v>
      </c>
      <c r="D3" s="106"/>
      <c r="E3" s="106"/>
      <c r="F3" s="106"/>
      <c r="G3" s="67"/>
    </row>
    <row r="4" spans="1:7" ht="18" customHeight="1">
      <c r="A4" s="98" t="s">
        <v>4</v>
      </c>
      <c r="B4" s="98" t="s">
        <v>5</v>
      </c>
      <c r="C4" s="98" t="s">
        <v>4</v>
      </c>
      <c r="D4" s="98" t="s">
        <v>5</v>
      </c>
      <c r="E4" s="106"/>
      <c r="F4" s="106"/>
      <c r="G4" s="67"/>
    </row>
    <row r="5" spans="1:7" ht="20.25" customHeight="1">
      <c r="A5" s="106"/>
      <c r="B5" s="106"/>
      <c r="C5" s="106"/>
      <c r="D5" s="98" t="s">
        <v>6</v>
      </c>
      <c r="E5" s="139" t="s">
        <v>7</v>
      </c>
      <c r="F5" s="139" t="s">
        <v>8</v>
      </c>
      <c r="G5" s="67"/>
    </row>
    <row r="6" spans="1:7" ht="23.25" customHeight="1">
      <c r="A6" s="106"/>
      <c r="B6" s="106"/>
      <c r="C6" s="106"/>
      <c r="D6" s="106"/>
      <c r="E6" s="139"/>
      <c r="F6" s="139"/>
      <c r="G6" s="67"/>
    </row>
    <row r="7" spans="1:7" ht="22.5" customHeight="1">
      <c r="A7" s="14" t="s">
        <v>16</v>
      </c>
      <c r="B7" s="15">
        <v>7916.22</v>
      </c>
      <c r="C7" s="14" t="s">
        <v>83</v>
      </c>
      <c r="D7" s="15"/>
      <c r="E7" s="15"/>
      <c r="F7" s="15"/>
      <c r="G7" s="67"/>
    </row>
    <row r="8" spans="1:7" ht="22.5" customHeight="1">
      <c r="A8" s="14" t="s">
        <v>18</v>
      </c>
      <c r="B8" s="15"/>
      <c r="C8" s="14" t="s">
        <v>84</v>
      </c>
      <c r="D8" s="15"/>
      <c r="E8" s="15"/>
      <c r="F8" s="15"/>
      <c r="G8" s="67"/>
    </row>
    <row r="9" spans="1:7" ht="22.5" customHeight="1">
      <c r="A9" s="68"/>
      <c r="B9" s="15"/>
      <c r="C9" s="14" t="s">
        <v>85</v>
      </c>
      <c r="D9" s="15"/>
      <c r="E9" s="15"/>
      <c r="F9" s="15"/>
      <c r="G9" s="67"/>
    </row>
    <row r="10" spans="1:7" ht="22.5" customHeight="1">
      <c r="A10" s="69"/>
      <c r="B10" s="15"/>
      <c r="C10" s="14" t="s">
        <v>86</v>
      </c>
      <c r="D10" s="15"/>
      <c r="E10" s="15"/>
      <c r="F10" s="15"/>
      <c r="G10" s="67"/>
    </row>
    <row r="11" spans="1:7" ht="22.5" customHeight="1">
      <c r="A11" s="28"/>
      <c r="B11" s="15"/>
      <c r="C11" s="14" t="s">
        <v>87</v>
      </c>
      <c r="D11" s="15"/>
      <c r="E11" s="15"/>
      <c r="F11" s="15"/>
      <c r="G11" s="67"/>
    </row>
    <row r="12" spans="1:7" ht="22.5" customHeight="1">
      <c r="A12" s="69"/>
      <c r="B12" s="15"/>
      <c r="C12" s="14" t="s">
        <v>88</v>
      </c>
      <c r="D12" s="15">
        <v>7916.22</v>
      </c>
      <c r="E12" s="15">
        <v>7916.22</v>
      </c>
      <c r="F12" s="15"/>
      <c r="G12" s="67"/>
    </row>
    <row r="13" spans="1:7" ht="22.5" customHeight="1">
      <c r="A13" s="69"/>
      <c r="B13" s="15"/>
      <c r="C13" s="14" t="s">
        <v>89</v>
      </c>
      <c r="D13" s="15"/>
      <c r="E13" s="15"/>
      <c r="F13" s="15"/>
      <c r="G13" s="67"/>
    </row>
    <row r="14" spans="1:7" ht="22.5" customHeight="1">
      <c r="A14" s="69"/>
      <c r="B14" s="15"/>
      <c r="C14" s="14" t="s">
        <v>90</v>
      </c>
      <c r="D14" s="15"/>
      <c r="E14" s="15"/>
      <c r="F14" s="15"/>
      <c r="G14" s="67"/>
    </row>
    <row r="15" spans="1:7" ht="22.5" customHeight="1">
      <c r="A15" s="69"/>
      <c r="B15" s="15"/>
      <c r="C15" s="14" t="s">
        <v>91</v>
      </c>
      <c r="D15" s="15"/>
      <c r="E15" s="15"/>
      <c r="F15" s="15"/>
      <c r="G15" s="67"/>
    </row>
    <row r="16" spans="1:7" ht="27.75" customHeight="1">
      <c r="A16" s="69"/>
      <c r="B16" s="15"/>
      <c r="C16" s="14" t="s">
        <v>92</v>
      </c>
      <c r="D16" s="15"/>
      <c r="E16" s="15"/>
      <c r="F16" s="15"/>
      <c r="G16" s="67"/>
    </row>
    <row r="17" spans="1:7" ht="27.75" customHeight="1">
      <c r="A17" s="69"/>
      <c r="B17" s="15"/>
      <c r="C17" s="14" t="s">
        <v>93</v>
      </c>
      <c r="D17" s="15"/>
      <c r="E17" s="15"/>
      <c r="F17" s="15"/>
      <c r="G17" s="67"/>
    </row>
    <row r="18" spans="1:7" ht="27.75" customHeight="1">
      <c r="A18" s="69"/>
      <c r="B18" s="15"/>
      <c r="C18" s="14" t="s">
        <v>94</v>
      </c>
      <c r="D18" s="15"/>
      <c r="E18" s="15"/>
      <c r="F18" s="15"/>
      <c r="G18" s="67"/>
    </row>
    <row r="19" spans="1:7" ht="27.75" customHeight="1">
      <c r="A19" s="69"/>
      <c r="B19" s="15"/>
      <c r="C19" s="14" t="s">
        <v>95</v>
      </c>
      <c r="D19" s="15"/>
      <c r="E19" s="15"/>
      <c r="F19" s="15"/>
      <c r="G19" s="67"/>
    </row>
    <row r="20" spans="1:7" ht="20.25" customHeight="1">
      <c r="A20" s="69"/>
      <c r="B20" s="15"/>
      <c r="C20" s="14" t="s">
        <v>96</v>
      </c>
      <c r="D20" s="15"/>
      <c r="E20" s="15"/>
      <c r="F20" s="15"/>
      <c r="G20" s="67"/>
    </row>
    <row r="21" spans="1:7" ht="20.25" customHeight="1">
      <c r="A21" s="69"/>
      <c r="B21" s="15"/>
      <c r="C21" s="14" t="s">
        <v>97</v>
      </c>
      <c r="D21" s="15"/>
      <c r="E21" s="15"/>
      <c r="F21" s="15"/>
      <c r="G21" s="67"/>
    </row>
    <row r="22" spans="1:7" ht="15.75" customHeight="1">
      <c r="A22" s="69"/>
      <c r="B22" s="15"/>
      <c r="C22" s="14" t="s">
        <v>98</v>
      </c>
      <c r="D22" s="15"/>
      <c r="E22" s="15"/>
      <c r="F22" s="15"/>
      <c r="G22" s="70"/>
    </row>
    <row r="23" spans="1:7" ht="15.75" customHeight="1">
      <c r="A23" s="69"/>
      <c r="B23" s="15"/>
      <c r="C23" s="14" t="s">
        <v>99</v>
      </c>
      <c r="D23" s="15"/>
      <c r="E23" s="15"/>
      <c r="F23" s="15"/>
      <c r="G23" s="70"/>
    </row>
    <row r="24" spans="1:7" ht="15.75" customHeight="1">
      <c r="A24" s="69"/>
      <c r="B24" s="15"/>
      <c r="C24" s="14" t="s">
        <v>100</v>
      </c>
      <c r="D24" s="15"/>
      <c r="E24" s="15"/>
      <c r="F24" s="15"/>
      <c r="G24" s="70"/>
    </row>
    <row r="25" spans="1:7" ht="15.75" customHeight="1">
      <c r="A25" s="69"/>
      <c r="B25" s="15"/>
      <c r="C25" s="14" t="s">
        <v>101</v>
      </c>
      <c r="D25" s="15"/>
      <c r="E25" s="15"/>
      <c r="F25" s="15"/>
      <c r="G25" s="70"/>
    </row>
    <row r="26" spans="1:7" ht="15.75" customHeight="1">
      <c r="A26" s="69"/>
      <c r="B26" s="15"/>
      <c r="C26" s="14" t="s">
        <v>102</v>
      </c>
      <c r="D26" s="15"/>
      <c r="E26" s="15"/>
      <c r="F26" s="15"/>
      <c r="G26" s="70"/>
    </row>
    <row r="27" spans="1:7" ht="15.75" customHeight="1">
      <c r="A27" s="69"/>
      <c r="B27" s="15"/>
      <c r="C27" s="14" t="s">
        <v>103</v>
      </c>
      <c r="D27" s="15"/>
      <c r="E27" s="15"/>
      <c r="F27" s="15"/>
      <c r="G27" s="70"/>
    </row>
    <row r="28" spans="1:7" ht="15.75" customHeight="1">
      <c r="A28" s="69"/>
      <c r="B28" s="15"/>
      <c r="C28" s="14" t="s">
        <v>104</v>
      </c>
      <c r="D28" s="15"/>
      <c r="E28" s="15"/>
      <c r="F28" s="15"/>
      <c r="G28" s="70"/>
    </row>
    <row r="29" spans="1:7" ht="15.75" customHeight="1">
      <c r="A29" s="69"/>
      <c r="B29" s="15"/>
      <c r="C29" s="14" t="s">
        <v>105</v>
      </c>
      <c r="D29" s="15"/>
      <c r="E29" s="15"/>
      <c r="F29" s="15"/>
      <c r="G29" s="70"/>
    </row>
    <row r="30" spans="1:7" ht="15.75" customHeight="1">
      <c r="A30" s="69"/>
      <c r="B30" s="15"/>
      <c r="C30" s="14" t="s">
        <v>106</v>
      </c>
      <c r="D30" s="15"/>
      <c r="E30" s="15"/>
      <c r="F30" s="15"/>
      <c r="G30" s="70"/>
    </row>
    <row r="31" spans="1:7" ht="15.75" customHeight="1">
      <c r="A31" s="69"/>
      <c r="B31" s="15"/>
      <c r="C31" s="14" t="s">
        <v>107</v>
      </c>
      <c r="D31" s="15"/>
      <c r="E31" s="15"/>
      <c r="F31" s="15"/>
      <c r="G31" s="70"/>
    </row>
    <row r="32" spans="1:7" ht="15.75" customHeight="1">
      <c r="A32" s="71"/>
      <c r="B32" s="15"/>
      <c r="C32" s="14" t="s">
        <v>108</v>
      </c>
      <c r="D32" s="15"/>
      <c r="E32" s="15"/>
      <c r="F32" s="15"/>
      <c r="G32" s="70"/>
    </row>
    <row r="33" spans="1:7" ht="15.75" customHeight="1">
      <c r="A33" s="71"/>
      <c r="B33" s="15"/>
      <c r="C33" s="14" t="s">
        <v>109</v>
      </c>
      <c r="D33" s="15"/>
      <c r="E33" s="15"/>
      <c r="F33" s="15"/>
      <c r="G33" s="70"/>
    </row>
    <row r="34" spans="1:7" ht="15.75" customHeight="1">
      <c r="A34" s="68"/>
      <c r="B34" s="15"/>
      <c r="C34" s="14" t="s">
        <v>110</v>
      </c>
      <c r="D34" s="15"/>
      <c r="E34" s="15"/>
      <c r="F34" s="15"/>
      <c r="G34" s="70"/>
    </row>
    <row r="35" spans="1:7" ht="14.25" customHeight="1">
      <c r="A35" s="68"/>
      <c r="B35" s="72"/>
      <c r="C35" s="73"/>
      <c r="D35" s="72"/>
      <c r="E35" s="72"/>
      <c r="F35" s="72"/>
      <c r="G35" s="70"/>
    </row>
    <row r="36" spans="1:7" ht="20.25" customHeight="1">
      <c r="A36" s="74" t="s">
        <v>30</v>
      </c>
      <c r="B36" s="72">
        <v>7916.22</v>
      </c>
      <c r="C36" s="74" t="s">
        <v>31</v>
      </c>
      <c r="D36" s="72">
        <v>7916.22</v>
      </c>
      <c r="E36" s="72">
        <v>7916.22</v>
      </c>
      <c r="F36" s="72"/>
      <c r="G36" s="70"/>
    </row>
    <row r="37" spans="1:7" ht="14.25" customHeight="1">
      <c r="A37" s="75"/>
      <c r="B37" s="75"/>
      <c r="C37" s="75"/>
      <c r="D37" s="76"/>
      <c r="E37" s="76"/>
      <c r="F37" s="76"/>
      <c r="G37" s="77"/>
    </row>
    <row r="38" spans="1:7" ht="7.5" customHeight="1">
      <c r="A38" s="17"/>
      <c r="B38" s="17"/>
      <c r="C38" s="17"/>
      <c r="D38" s="17"/>
      <c r="E38" s="17"/>
      <c r="F38" s="17"/>
      <c r="G38" s="17"/>
    </row>
  </sheetData>
  <mergeCells count="11">
    <mergeCell ref="A1:F1"/>
    <mergeCell ref="A3:B3"/>
    <mergeCell ref="C3:F3"/>
    <mergeCell ref="D4:F4"/>
    <mergeCell ref="A4:A6"/>
    <mergeCell ref="B4:B6"/>
    <mergeCell ref="C4:C6"/>
    <mergeCell ref="D5:D6"/>
    <mergeCell ref="E5:E6"/>
    <mergeCell ref="F5:F6"/>
    <mergeCell ref="A2:D2"/>
  </mergeCells>
  <phoneticPr fontId="22" type="noConversion"/>
  <pageMargins left="0.59055118110236204" right="0.59055118110236204" top="0.62992125984252001" bottom="0.62992125984252001" header="0.31496062992126" footer="0.31496062992126"/>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12"/>
  <sheetViews>
    <sheetView showGridLines="0" workbookViewId="0">
      <selection activeCell="A2" sqref="A2:H2"/>
    </sheetView>
  </sheetViews>
  <sheetFormatPr defaultColWidth="9" defaultRowHeight="13.5"/>
  <cols>
    <col min="1" max="1" width="6" customWidth="1"/>
    <col min="2" max="2" width="4.25" customWidth="1"/>
    <col min="3" max="3" width="4.875" customWidth="1"/>
    <col min="4" max="4" width="7.875" customWidth="1"/>
    <col min="5" max="5" width="13.875" customWidth="1"/>
    <col min="6" max="6" width="23.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00" t="s">
        <v>111</v>
      </c>
      <c r="B1" s="142"/>
      <c r="C1" s="142"/>
      <c r="D1" s="142"/>
      <c r="E1" s="142"/>
      <c r="F1" s="142"/>
      <c r="G1" s="142"/>
      <c r="H1" s="142"/>
      <c r="I1" s="142"/>
      <c r="J1" s="142"/>
      <c r="K1" s="142"/>
      <c r="L1" s="142"/>
      <c r="M1" s="142"/>
      <c r="N1" s="143"/>
      <c r="O1" s="17"/>
    </row>
    <row r="2" spans="1:15" ht="15.75" customHeight="1">
      <c r="A2" s="107" t="s">
        <v>393</v>
      </c>
      <c r="B2" s="108"/>
      <c r="C2" s="108"/>
      <c r="D2" s="108"/>
      <c r="E2" s="108"/>
      <c r="F2" s="108"/>
      <c r="G2" s="108"/>
      <c r="H2" s="108"/>
      <c r="I2" s="36"/>
      <c r="J2" s="36"/>
      <c r="K2" s="36"/>
      <c r="L2" s="37" t="s">
        <v>1</v>
      </c>
      <c r="M2" s="37"/>
      <c r="N2" s="31"/>
      <c r="O2" s="17"/>
    </row>
    <row r="3" spans="1:15" ht="16.5" customHeight="1">
      <c r="A3" s="98" t="s">
        <v>54</v>
      </c>
      <c r="B3" s="98"/>
      <c r="C3" s="98"/>
      <c r="D3" s="98" t="s">
        <v>112</v>
      </c>
      <c r="E3" s="98" t="s">
        <v>113</v>
      </c>
      <c r="F3" s="98" t="s">
        <v>114</v>
      </c>
      <c r="G3" s="98" t="s">
        <v>58</v>
      </c>
      <c r="H3" s="98" t="s">
        <v>59</v>
      </c>
      <c r="I3" s="98"/>
      <c r="J3" s="98"/>
      <c r="K3" s="98" t="s">
        <v>60</v>
      </c>
      <c r="L3" s="98"/>
      <c r="M3" s="98"/>
      <c r="N3" s="98"/>
      <c r="O3" s="64"/>
    </row>
    <row r="4" spans="1:15" ht="34.5" customHeight="1">
      <c r="A4" s="32" t="s">
        <v>61</v>
      </c>
      <c r="B4" s="32" t="s">
        <v>62</v>
      </c>
      <c r="C4" s="32" t="s">
        <v>63</v>
      </c>
      <c r="D4" s="98"/>
      <c r="E4" s="98"/>
      <c r="F4" s="98"/>
      <c r="G4" s="98"/>
      <c r="H4" s="32" t="s">
        <v>64</v>
      </c>
      <c r="I4" s="32" t="s">
        <v>65</v>
      </c>
      <c r="J4" s="32" t="s">
        <v>66</v>
      </c>
      <c r="K4" s="32" t="s">
        <v>67</v>
      </c>
      <c r="L4" s="32" t="s">
        <v>68</v>
      </c>
      <c r="M4" s="32" t="s">
        <v>69</v>
      </c>
      <c r="N4" s="32" t="s">
        <v>70</v>
      </c>
      <c r="O4" s="64"/>
    </row>
    <row r="5" spans="1:15" ht="22.5" customHeight="1">
      <c r="A5" s="98" t="s">
        <v>6</v>
      </c>
      <c r="B5" s="98"/>
      <c r="C5" s="98"/>
      <c r="D5" s="98"/>
      <c r="E5" s="98"/>
      <c r="F5" s="98"/>
      <c r="G5" s="33">
        <v>7916.22</v>
      </c>
      <c r="H5" s="33">
        <v>457.79</v>
      </c>
      <c r="I5" s="33">
        <v>7.98</v>
      </c>
      <c r="J5" s="33"/>
      <c r="K5" s="33"/>
      <c r="L5" s="33">
        <v>7450.45</v>
      </c>
      <c r="M5" s="33"/>
      <c r="N5" s="33"/>
      <c r="O5" s="18"/>
    </row>
    <row r="6" spans="1:15" ht="18" customHeight="1">
      <c r="A6" s="61"/>
      <c r="B6" s="61"/>
      <c r="C6" s="61"/>
      <c r="D6" s="61"/>
      <c r="E6" s="61"/>
      <c r="F6" s="61" t="s">
        <v>115</v>
      </c>
      <c r="G6" s="62">
        <v>7916.22</v>
      </c>
      <c r="H6" s="62">
        <v>457.79</v>
      </c>
      <c r="I6" s="62">
        <v>7.98</v>
      </c>
      <c r="J6" s="62"/>
      <c r="K6" s="62"/>
      <c r="L6" s="62">
        <v>7450.45</v>
      </c>
      <c r="M6" s="62"/>
      <c r="N6" s="62"/>
      <c r="O6" s="18"/>
    </row>
    <row r="7" spans="1:15" ht="18" customHeight="1">
      <c r="A7" s="34" t="s">
        <v>72</v>
      </c>
      <c r="B7" s="34" t="s">
        <v>73</v>
      </c>
      <c r="C7" s="34" t="s">
        <v>73</v>
      </c>
      <c r="D7" s="34" t="s">
        <v>116</v>
      </c>
      <c r="E7" s="34" t="s">
        <v>75</v>
      </c>
      <c r="F7" s="34" t="s">
        <v>76</v>
      </c>
      <c r="G7" s="63">
        <v>465.77</v>
      </c>
      <c r="H7" s="63">
        <v>457.79</v>
      </c>
      <c r="I7" s="63">
        <v>7.98</v>
      </c>
      <c r="J7" s="63"/>
      <c r="K7" s="63"/>
      <c r="L7" s="63"/>
      <c r="M7" s="63"/>
      <c r="N7" s="63"/>
      <c r="O7" s="18"/>
    </row>
    <row r="8" spans="1:15" ht="28.5" customHeight="1">
      <c r="A8" s="34" t="s">
        <v>72</v>
      </c>
      <c r="B8" s="34" t="s">
        <v>73</v>
      </c>
      <c r="C8" s="34" t="s">
        <v>77</v>
      </c>
      <c r="D8" s="34" t="s">
        <v>116</v>
      </c>
      <c r="E8" s="34" t="s">
        <v>75</v>
      </c>
      <c r="F8" s="34" t="s">
        <v>78</v>
      </c>
      <c r="G8" s="63">
        <v>7443.25</v>
      </c>
      <c r="H8" s="63"/>
      <c r="I8" s="63"/>
      <c r="J8" s="63"/>
      <c r="K8" s="63"/>
      <c r="L8" s="63">
        <v>7443.25</v>
      </c>
      <c r="M8" s="63"/>
      <c r="N8" s="63"/>
      <c r="O8" s="18"/>
    </row>
    <row r="9" spans="1:15" ht="28.5" customHeight="1">
      <c r="A9" s="34" t="s">
        <v>72</v>
      </c>
      <c r="B9" s="34" t="s">
        <v>79</v>
      </c>
      <c r="C9" s="34" t="s">
        <v>77</v>
      </c>
      <c r="D9" s="34" t="s">
        <v>116</v>
      </c>
      <c r="E9" s="34" t="s">
        <v>75</v>
      </c>
      <c r="F9" s="34" t="s">
        <v>80</v>
      </c>
      <c r="G9" s="63">
        <v>1.2</v>
      </c>
      <c r="H9" s="63"/>
      <c r="I9" s="63"/>
      <c r="J9" s="63"/>
      <c r="K9" s="63"/>
      <c r="L9" s="63">
        <v>1.2</v>
      </c>
      <c r="M9" s="63"/>
      <c r="N9" s="63"/>
      <c r="O9" s="18"/>
    </row>
    <row r="10" spans="1:15" ht="28.5" customHeight="1">
      <c r="A10" s="34" t="s">
        <v>72</v>
      </c>
      <c r="B10" s="34" t="s">
        <v>77</v>
      </c>
      <c r="C10" s="34" t="s">
        <v>77</v>
      </c>
      <c r="D10" s="34" t="s">
        <v>116</v>
      </c>
      <c r="E10" s="34" t="s">
        <v>75</v>
      </c>
      <c r="F10" s="34" t="s">
        <v>81</v>
      </c>
      <c r="G10" s="63">
        <v>6</v>
      </c>
      <c r="H10" s="63"/>
      <c r="I10" s="63"/>
      <c r="J10" s="63"/>
      <c r="K10" s="63"/>
      <c r="L10" s="63">
        <v>6</v>
      </c>
      <c r="M10" s="63"/>
      <c r="N10" s="63"/>
      <c r="O10" s="18"/>
    </row>
    <row r="11" spans="1:15" ht="7.5" customHeight="1">
      <c r="A11" s="30"/>
      <c r="B11" s="30"/>
      <c r="C11" s="30"/>
      <c r="D11" s="30"/>
      <c r="E11" s="30"/>
      <c r="F11" s="30"/>
      <c r="G11" s="30"/>
      <c r="H11" s="30"/>
      <c r="I11" s="30"/>
      <c r="J11" s="30"/>
      <c r="K11" s="30"/>
      <c r="L11" s="30"/>
      <c r="M11" s="30"/>
      <c r="N11" s="30"/>
      <c r="O11" s="17"/>
    </row>
    <row r="12" spans="1:15" ht="7.5" customHeight="1">
      <c r="A12" s="17"/>
      <c r="B12" s="17"/>
      <c r="C12" s="17"/>
      <c r="D12" s="17"/>
      <c r="E12" s="17"/>
      <c r="F12" s="17"/>
      <c r="G12" s="17"/>
      <c r="H12" s="17"/>
      <c r="I12" s="17"/>
      <c r="J12" s="17"/>
      <c r="K12" s="17"/>
      <c r="L12" s="17"/>
      <c r="M12" s="17"/>
      <c r="N12" s="17"/>
      <c r="O12" s="17"/>
    </row>
  </sheetData>
  <mergeCells count="10">
    <mergeCell ref="A1:N1"/>
    <mergeCell ref="A3:C3"/>
    <mergeCell ref="H3:J3"/>
    <mergeCell ref="K3:N3"/>
    <mergeCell ref="A5:F5"/>
    <mergeCell ref="D3:D4"/>
    <mergeCell ref="E3:E4"/>
    <mergeCell ref="F3:F4"/>
    <mergeCell ref="G3:G4"/>
    <mergeCell ref="A2:H2"/>
  </mergeCells>
  <phoneticPr fontId="22" type="noConversion"/>
  <pageMargins left="0.60592126000000002" right="0.60592126000000002" top="0.84214173000000003" bottom="0.84214173000000003" header="0.3" footer="0.3"/>
  <pageSetup paperSize="9" scale="93" orientation="landscape"/>
  <headerFooter>
    <oddFooter>&amp;C第&amp;P页, 共&amp;N页</oddFooter>
  </headerFooter>
  <ignoredErrors>
    <ignoredError sqref="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workbookViewId="0">
      <selection activeCell="A2" sqref="A2:G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44" t="s">
        <v>117</v>
      </c>
      <c r="B1" s="145"/>
      <c r="C1" s="145"/>
      <c r="D1" s="145"/>
      <c r="E1" s="145"/>
      <c r="F1" s="145"/>
      <c r="G1" s="145"/>
      <c r="H1" s="145"/>
      <c r="I1" s="146"/>
      <c r="J1" s="60"/>
    </row>
    <row r="2" spans="1:10" ht="14.25" customHeight="1">
      <c r="A2" s="149" t="s">
        <v>393</v>
      </c>
      <c r="B2" s="150"/>
      <c r="C2" s="150"/>
      <c r="D2" s="150"/>
      <c r="E2" s="150"/>
      <c r="F2" s="150"/>
      <c r="G2" s="150"/>
      <c r="H2" s="46"/>
      <c r="I2" s="43" t="s">
        <v>1</v>
      </c>
      <c r="J2" s="60"/>
    </row>
    <row r="3" spans="1:10" ht="26.25" customHeight="1">
      <c r="A3" s="147" t="s">
        <v>118</v>
      </c>
      <c r="B3" s="114"/>
      <c r="C3" s="129" t="s">
        <v>57</v>
      </c>
      <c r="D3" s="129" t="s">
        <v>119</v>
      </c>
      <c r="E3" s="21"/>
      <c r="F3" s="147" t="s">
        <v>118</v>
      </c>
      <c r="G3" s="114"/>
      <c r="H3" s="129" t="s">
        <v>57</v>
      </c>
      <c r="I3" s="129" t="s">
        <v>119</v>
      </c>
      <c r="J3" s="59"/>
    </row>
    <row r="4" spans="1:10" ht="18" customHeight="1">
      <c r="A4" s="47" t="s">
        <v>61</v>
      </c>
      <c r="B4" s="47" t="s">
        <v>62</v>
      </c>
      <c r="C4" s="114"/>
      <c r="D4" s="114"/>
      <c r="E4" s="21"/>
      <c r="F4" s="47" t="s">
        <v>61</v>
      </c>
      <c r="G4" s="47" t="s">
        <v>62</v>
      </c>
      <c r="H4" s="148"/>
      <c r="I4" s="114"/>
      <c r="J4" s="59"/>
    </row>
    <row r="5" spans="1:10" ht="16.5" customHeight="1">
      <c r="A5" s="50"/>
      <c r="B5" s="50"/>
      <c r="C5" s="22"/>
      <c r="D5" s="51"/>
      <c r="E5" s="22"/>
      <c r="F5" s="22"/>
      <c r="G5" s="22"/>
      <c r="H5" s="52"/>
      <c r="I5" s="22"/>
      <c r="J5" s="59"/>
    </row>
    <row r="6" spans="1:10" ht="16.5" customHeight="1">
      <c r="A6" s="53">
        <v>301</v>
      </c>
      <c r="B6" s="48"/>
      <c r="C6" s="54" t="s">
        <v>120</v>
      </c>
      <c r="D6" s="55">
        <v>457.79</v>
      </c>
      <c r="E6" s="48"/>
      <c r="F6" s="53">
        <v>303</v>
      </c>
      <c r="G6" s="48"/>
      <c r="H6" s="54" t="s">
        <v>121</v>
      </c>
      <c r="I6" s="55"/>
      <c r="J6" s="59"/>
    </row>
    <row r="7" spans="1:10" ht="17.25" customHeight="1">
      <c r="A7" s="53">
        <v>301</v>
      </c>
      <c r="B7" s="48" t="s">
        <v>73</v>
      </c>
      <c r="C7" s="56" t="s">
        <v>122</v>
      </c>
      <c r="D7" s="51">
        <v>250.55</v>
      </c>
      <c r="E7" s="48"/>
      <c r="F7" s="53">
        <v>303</v>
      </c>
      <c r="G7" s="53">
        <v>1</v>
      </c>
      <c r="H7" s="52" t="s">
        <v>123</v>
      </c>
      <c r="I7" s="51"/>
      <c r="J7" s="59"/>
    </row>
    <row r="8" spans="1:10" ht="17.25" customHeight="1">
      <c r="A8" s="53">
        <v>301</v>
      </c>
      <c r="B8" s="53">
        <v>2</v>
      </c>
      <c r="C8" s="56" t="s">
        <v>124</v>
      </c>
      <c r="D8" s="51"/>
      <c r="E8" s="48"/>
      <c r="F8" s="53">
        <v>303</v>
      </c>
      <c r="G8" s="53">
        <v>2</v>
      </c>
      <c r="H8" s="52" t="s">
        <v>125</v>
      </c>
      <c r="I8" s="51"/>
      <c r="J8" s="59"/>
    </row>
    <row r="9" spans="1:10" ht="17.25" customHeight="1">
      <c r="A9" s="53">
        <v>301</v>
      </c>
      <c r="B9" s="53">
        <v>3</v>
      </c>
      <c r="C9" s="56" t="s">
        <v>126</v>
      </c>
      <c r="D9" s="51"/>
      <c r="E9" s="48"/>
      <c r="F9" s="53">
        <v>303</v>
      </c>
      <c r="G9" s="53">
        <v>3</v>
      </c>
      <c r="H9" s="52" t="s">
        <v>127</v>
      </c>
      <c r="I9" s="51"/>
      <c r="J9" s="59"/>
    </row>
    <row r="10" spans="1:10" ht="17.25" customHeight="1">
      <c r="A10" s="53">
        <v>301</v>
      </c>
      <c r="B10" s="53">
        <v>6</v>
      </c>
      <c r="C10" s="56" t="s">
        <v>128</v>
      </c>
      <c r="D10" s="51"/>
      <c r="E10" s="48"/>
      <c r="F10" s="53">
        <v>303</v>
      </c>
      <c r="G10" s="53">
        <v>4</v>
      </c>
      <c r="H10" s="52" t="s">
        <v>129</v>
      </c>
      <c r="I10" s="51"/>
      <c r="J10" s="59"/>
    </row>
    <row r="11" spans="1:10" ht="17.25" customHeight="1">
      <c r="A11" s="53">
        <v>301</v>
      </c>
      <c r="B11" s="53">
        <v>7</v>
      </c>
      <c r="C11" s="56" t="s">
        <v>130</v>
      </c>
      <c r="D11" s="51">
        <v>183.73</v>
      </c>
      <c r="E11" s="48"/>
      <c r="F11" s="53">
        <v>303</v>
      </c>
      <c r="G11" s="53">
        <v>5</v>
      </c>
      <c r="H11" s="52" t="s">
        <v>131</v>
      </c>
      <c r="I11" s="51"/>
      <c r="J11" s="59"/>
    </row>
    <row r="12" spans="1:10" ht="17.25" customHeight="1">
      <c r="A12" s="53">
        <v>301</v>
      </c>
      <c r="B12" s="53">
        <v>8</v>
      </c>
      <c r="C12" s="56" t="s">
        <v>132</v>
      </c>
      <c r="D12" s="51"/>
      <c r="E12" s="48"/>
      <c r="F12" s="53">
        <v>303</v>
      </c>
      <c r="G12" s="53">
        <v>6</v>
      </c>
      <c r="H12" s="52" t="s">
        <v>133</v>
      </c>
      <c r="I12" s="51"/>
      <c r="J12" s="59"/>
    </row>
    <row r="13" spans="1:10" ht="17.25" customHeight="1">
      <c r="A13" s="53">
        <v>301</v>
      </c>
      <c r="B13" s="53">
        <v>9</v>
      </c>
      <c r="C13" s="56" t="s">
        <v>134</v>
      </c>
      <c r="D13" s="51"/>
      <c r="E13" s="48"/>
      <c r="F13" s="53">
        <v>303</v>
      </c>
      <c r="G13" s="53">
        <v>7</v>
      </c>
      <c r="H13" s="52" t="s">
        <v>135</v>
      </c>
      <c r="I13" s="51"/>
      <c r="J13" s="59"/>
    </row>
    <row r="14" spans="1:10" ht="17.25" customHeight="1">
      <c r="A14" s="53">
        <v>301</v>
      </c>
      <c r="B14" s="53">
        <v>10</v>
      </c>
      <c r="C14" s="56" t="s">
        <v>136</v>
      </c>
      <c r="D14" s="51"/>
      <c r="E14" s="48"/>
      <c r="F14" s="53">
        <v>303</v>
      </c>
      <c r="G14" s="53">
        <v>8</v>
      </c>
      <c r="H14" s="52" t="s">
        <v>137</v>
      </c>
      <c r="I14" s="51"/>
      <c r="J14" s="59"/>
    </row>
    <row r="15" spans="1:10" ht="17.25" customHeight="1">
      <c r="A15" s="53">
        <v>301</v>
      </c>
      <c r="B15" s="53">
        <v>11</v>
      </c>
      <c r="C15" s="56" t="s">
        <v>138</v>
      </c>
      <c r="D15" s="51"/>
      <c r="E15" s="48"/>
      <c r="F15" s="53">
        <v>303</v>
      </c>
      <c r="G15" s="53">
        <v>9</v>
      </c>
      <c r="H15" s="52" t="s">
        <v>139</v>
      </c>
      <c r="I15" s="51"/>
      <c r="J15" s="59"/>
    </row>
    <row r="16" spans="1:10" ht="17.25" customHeight="1">
      <c r="A16" s="53">
        <v>301</v>
      </c>
      <c r="B16" s="53">
        <v>12</v>
      </c>
      <c r="C16" s="56" t="s">
        <v>140</v>
      </c>
      <c r="D16" s="51"/>
      <c r="E16" s="48"/>
      <c r="F16" s="53">
        <v>303</v>
      </c>
      <c r="G16" s="53">
        <v>10</v>
      </c>
      <c r="H16" s="52" t="s">
        <v>141</v>
      </c>
      <c r="I16" s="51"/>
      <c r="J16" s="59"/>
    </row>
    <row r="17" spans="1:10" ht="17.25" customHeight="1">
      <c r="A17" s="53">
        <v>301</v>
      </c>
      <c r="B17" s="53">
        <v>13</v>
      </c>
      <c r="C17" s="56" t="s">
        <v>142</v>
      </c>
      <c r="D17" s="51">
        <v>23.51</v>
      </c>
      <c r="E17" s="48"/>
      <c r="F17" s="53">
        <v>303</v>
      </c>
      <c r="G17" s="53">
        <v>99</v>
      </c>
      <c r="H17" s="52" t="s">
        <v>143</v>
      </c>
      <c r="I17" s="51"/>
      <c r="J17" s="59"/>
    </row>
    <row r="18" spans="1:10" ht="17.25" customHeight="1">
      <c r="A18" s="53">
        <v>301</v>
      </c>
      <c r="B18" s="53">
        <v>14</v>
      </c>
      <c r="C18" s="56" t="s">
        <v>144</v>
      </c>
      <c r="D18" s="51"/>
      <c r="E18" s="48"/>
      <c r="F18" s="53">
        <v>310</v>
      </c>
      <c r="G18" s="48"/>
      <c r="H18" s="54" t="s">
        <v>145</v>
      </c>
      <c r="I18" s="51"/>
      <c r="J18" s="59"/>
    </row>
    <row r="19" spans="1:10" ht="17.25" customHeight="1">
      <c r="A19" s="53">
        <v>301</v>
      </c>
      <c r="B19" s="53">
        <v>99</v>
      </c>
      <c r="C19" s="56" t="s">
        <v>146</v>
      </c>
      <c r="D19" s="51"/>
      <c r="E19" s="48"/>
      <c r="F19" s="53">
        <v>310</v>
      </c>
      <c r="G19" s="53">
        <v>1</v>
      </c>
      <c r="H19" s="52" t="s">
        <v>147</v>
      </c>
      <c r="I19" s="51"/>
      <c r="J19" s="59"/>
    </row>
    <row r="20" spans="1:10" ht="16.5" customHeight="1">
      <c r="A20" s="53">
        <v>302</v>
      </c>
      <c r="B20" s="48"/>
      <c r="C20" s="54" t="s">
        <v>148</v>
      </c>
      <c r="D20" s="55">
        <v>7.98</v>
      </c>
      <c r="E20" s="48"/>
      <c r="F20" s="53">
        <v>310</v>
      </c>
      <c r="G20" s="53">
        <v>2</v>
      </c>
      <c r="H20" s="52" t="s">
        <v>149</v>
      </c>
      <c r="I20" s="51"/>
      <c r="J20" s="59"/>
    </row>
    <row r="21" spans="1:10" ht="17.25" customHeight="1">
      <c r="A21" s="53">
        <v>302</v>
      </c>
      <c r="B21" s="53">
        <v>1</v>
      </c>
      <c r="C21" s="56" t="s">
        <v>150</v>
      </c>
      <c r="D21" s="51">
        <v>6.1</v>
      </c>
      <c r="E21" s="48"/>
      <c r="F21" s="53">
        <v>310</v>
      </c>
      <c r="G21" s="53">
        <v>3</v>
      </c>
      <c r="H21" s="52" t="s">
        <v>151</v>
      </c>
      <c r="I21" s="51"/>
      <c r="J21" s="59"/>
    </row>
    <row r="22" spans="1:10" ht="17.25" customHeight="1">
      <c r="A22" s="53">
        <v>302</v>
      </c>
      <c r="B22" s="53">
        <v>2</v>
      </c>
      <c r="C22" s="56" t="s">
        <v>152</v>
      </c>
      <c r="D22" s="51"/>
      <c r="E22" s="48"/>
      <c r="F22" s="53">
        <v>310</v>
      </c>
      <c r="G22" s="53">
        <v>5</v>
      </c>
      <c r="H22" s="52" t="s">
        <v>153</v>
      </c>
      <c r="I22" s="51"/>
      <c r="J22" s="59"/>
    </row>
    <row r="23" spans="1:10" ht="17.25" customHeight="1">
      <c r="A23" s="53">
        <v>302</v>
      </c>
      <c r="B23" s="53">
        <v>3</v>
      </c>
      <c r="C23" s="56" t="s">
        <v>154</v>
      </c>
      <c r="D23" s="51"/>
      <c r="E23" s="48"/>
      <c r="F23" s="53">
        <v>310</v>
      </c>
      <c r="G23" s="53">
        <v>6</v>
      </c>
      <c r="H23" s="52" t="s">
        <v>155</v>
      </c>
      <c r="I23" s="51"/>
      <c r="J23" s="59"/>
    </row>
    <row r="24" spans="1:10" ht="17.25" customHeight="1">
      <c r="A24" s="53">
        <v>302</v>
      </c>
      <c r="B24" s="53">
        <v>4</v>
      </c>
      <c r="C24" s="56" t="s">
        <v>156</v>
      </c>
      <c r="D24" s="51"/>
      <c r="E24" s="48"/>
      <c r="F24" s="53">
        <v>310</v>
      </c>
      <c r="G24" s="53">
        <v>7</v>
      </c>
      <c r="H24" s="52" t="s">
        <v>157</v>
      </c>
      <c r="I24" s="51"/>
      <c r="J24" s="59"/>
    </row>
    <row r="25" spans="1:10" ht="17.25" customHeight="1">
      <c r="A25" s="53">
        <v>302</v>
      </c>
      <c r="B25" s="53">
        <v>5</v>
      </c>
      <c r="C25" s="56" t="s">
        <v>158</v>
      </c>
      <c r="D25" s="51"/>
      <c r="E25" s="48"/>
      <c r="F25" s="53">
        <v>310</v>
      </c>
      <c r="G25" s="53">
        <v>8</v>
      </c>
      <c r="H25" s="52" t="s">
        <v>159</v>
      </c>
      <c r="I25" s="51"/>
      <c r="J25" s="59"/>
    </row>
    <row r="26" spans="1:10" ht="20.25" customHeight="1">
      <c r="A26" s="53">
        <v>302</v>
      </c>
      <c r="B26" s="53">
        <v>6</v>
      </c>
      <c r="C26" s="56" t="s">
        <v>160</v>
      </c>
      <c r="D26" s="51"/>
      <c r="E26" s="48"/>
      <c r="F26" s="53">
        <v>310</v>
      </c>
      <c r="G26" s="53">
        <v>9</v>
      </c>
      <c r="H26" s="52" t="s">
        <v>161</v>
      </c>
      <c r="I26" s="51"/>
      <c r="J26" s="59"/>
    </row>
    <row r="27" spans="1:10" ht="17.25" customHeight="1">
      <c r="A27" s="53">
        <v>302</v>
      </c>
      <c r="B27" s="53">
        <v>7</v>
      </c>
      <c r="C27" s="56" t="s">
        <v>162</v>
      </c>
      <c r="D27" s="51"/>
      <c r="E27" s="48"/>
      <c r="F27" s="53">
        <v>310</v>
      </c>
      <c r="G27" s="53">
        <v>10</v>
      </c>
      <c r="H27" s="52" t="s">
        <v>163</v>
      </c>
      <c r="I27" s="55"/>
      <c r="J27" s="59"/>
    </row>
    <row r="28" spans="1:10" ht="17.25" customHeight="1">
      <c r="A28" s="53">
        <v>302</v>
      </c>
      <c r="B28" s="53">
        <v>8</v>
      </c>
      <c r="C28" s="56" t="s">
        <v>164</v>
      </c>
      <c r="D28" s="51"/>
      <c r="E28" s="48"/>
      <c r="F28" s="53">
        <v>310</v>
      </c>
      <c r="G28" s="53">
        <v>11</v>
      </c>
      <c r="H28" s="52" t="s">
        <v>165</v>
      </c>
      <c r="I28" s="51"/>
      <c r="J28" s="59"/>
    </row>
    <row r="29" spans="1:10" ht="17.25" customHeight="1">
      <c r="A29" s="53">
        <v>302</v>
      </c>
      <c r="B29" s="53">
        <v>9</v>
      </c>
      <c r="C29" s="56" t="s">
        <v>166</v>
      </c>
      <c r="D29" s="51"/>
      <c r="E29" s="48"/>
      <c r="F29" s="53">
        <v>310</v>
      </c>
      <c r="G29" s="53">
        <v>12</v>
      </c>
      <c r="H29" s="52" t="s">
        <v>167</v>
      </c>
      <c r="I29" s="51"/>
      <c r="J29" s="59"/>
    </row>
    <row r="30" spans="1:10" ht="17.25" customHeight="1">
      <c r="A30" s="53">
        <v>302</v>
      </c>
      <c r="B30" s="53">
        <v>11</v>
      </c>
      <c r="C30" s="56" t="s">
        <v>168</v>
      </c>
      <c r="D30" s="51"/>
      <c r="E30" s="48"/>
      <c r="F30" s="53">
        <v>310</v>
      </c>
      <c r="G30" s="53">
        <v>13</v>
      </c>
      <c r="H30" s="52" t="s">
        <v>169</v>
      </c>
      <c r="I30" s="51"/>
      <c r="J30" s="59"/>
    </row>
    <row r="31" spans="1:10" ht="17.25" customHeight="1">
      <c r="A31" s="53">
        <v>302</v>
      </c>
      <c r="B31" s="53">
        <v>12</v>
      </c>
      <c r="C31" s="56" t="s">
        <v>170</v>
      </c>
      <c r="D31" s="51"/>
      <c r="E31" s="48"/>
      <c r="F31" s="53">
        <v>310</v>
      </c>
      <c r="G31" s="53">
        <v>19</v>
      </c>
      <c r="H31" s="52" t="s">
        <v>171</v>
      </c>
      <c r="I31" s="51"/>
      <c r="J31" s="59"/>
    </row>
    <row r="32" spans="1:10" ht="17.25" customHeight="1">
      <c r="A32" s="53">
        <v>302</v>
      </c>
      <c r="B32" s="53">
        <v>13</v>
      </c>
      <c r="C32" s="56" t="s">
        <v>172</v>
      </c>
      <c r="D32" s="51"/>
      <c r="E32" s="48"/>
      <c r="F32" s="53">
        <v>310</v>
      </c>
      <c r="G32" s="53">
        <v>21</v>
      </c>
      <c r="H32" s="52" t="s">
        <v>173</v>
      </c>
      <c r="I32" s="51"/>
      <c r="J32" s="59"/>
    </row>
    <row r="33" spans="1:10" ht="17.25" customHeight="1">
      <c r="A33" s="53">
        <v>302</v>
      </c>
      <c r="B33" s="53">
        <v>14</v>
      </c>
      <c r="C33" s="56" t="s">
        <v>174</v>
      </c>
      <c r="D33" s="51"/>
      <c r="E33" s="48"/>
      <c r="F33" s="53">
        <v>310</v>
      </c>
      <c r="G33" s="53">
        <v>22</v>
      </c>
      <c r="H33" s="52" t="s">
        <v>175</v>
      </c>
      <c r="I33" s="51"/>
      <c r="J33" s="59"/>
    </row>
    <row r="34" spans="1:10" ht="17.25" customHeight="1">
      <c r="A34" s="53">
        <v>302</v>
      </c>
      <c r="B34" s="53">
        <v>15</v>
      </c>
      <c r="C34" s="56" t="s">
        <v>176</v>
      </c>
      <c r="D34" s="51"/>
      <c r="E34" s="48"/>
      <c r="F34" s="53">
        <v>310</v>
      </c>
      <c r="G34" s="53">
        <v>99</v>
      </c>
      <c r="H34" s="52" t="s">
        <v>177</v>
      </c>
      <c r="I34" s="51"/>
      <c r="J34" s="59"/>
    </row>
    <row r="35" spans="1:10" ht="17.25" customHeight="1">
      <c r="A35" s="53">
        <v>302</v>
      </c>
      <c r="B35" s="53">
        <v>16</v>
      </c>
      <c r="C35" s="56" t="s">
        <v>178</v>
      </c>
      <c r="D35" s="51"/>
      <c r="E35" s="48"/>
      <c r="F35" s="48"/>
      <c r="G35" s="48"/>
      <c r="H35" s="52"/>
      <c r="I35" s="51"/>
      <c r="J35" s="59"/>
    </row>
    <row r="36" spans="1:10" ht="17.25" customHeight="1">
      <c r="A36" s="53">
        <v>302</v>
      </c>
      <c r="B36" s="53">
        <v>17</v>
      </c>
      <c r="C36" s="56" t="s">
        <v>179</v>
      </c>
      <c r="D36" s="51">
        <v>1</v>
      </c>
      <c r="E36" s="48"/>
      <c r="F36" s="48"/>
      <c r="G36" s="48"/>
      <c r="H36" s="52"/>
      <c r="I36" s="51"/>
      <c r="J36" s="59"/>
    </row>
    <row r="37" spans="1:10" ht="17.25" customHeight="1">
      <c r="A37" s="53">
        <v>302</v>
      </c>
      <c r="B37" s="53">
        <v>18</v>
      </c>
      <c r="C37" s="56" t="s">
        <v>180</v>
      </c>
      <c r="D37" s="51"/>
      <c r="E37" s="48"/>
      <c r="F37" s="48"/>
      <c r="G37" s="48"/>
      <c r="H37" s="52"/>
      <c r="I37" s="51"/>
      <c r="J37" s="59"/>
    </row>
    <row r="38" spans="1:10" ht="17.25" customHeight="1">
      <c r="A38" s="53">
        <v>302</v>
      </c>
      <c r="B38" s="53">
        <v>24</v>
      </c>
      <c r="C38" s="56" t="s">
        <v>181</v>
      </c>
      <c r="D38" s="51"/>
      <c r="E38" s="48"/>
      <c r="F38" s="48"/>
      <c r="G38" s="48"/>
      <c r="H38" s="52"/>
      <c r="I38" s="51"/>
      <c r="J38" s="59"/>
    </row>
    <row r="39" spans="1:10" ht="17.25" customHeight="1">
      <c r="A39" s="53">
        <v>302</v>
      </c>
      <c r="B39" s="53">
        <v>25</v>
      </c>
      <c r="C39" s="56" t="s">
        <v>182</v>
      </c>
      <c r="D39" s="51"/>
      <c r="E39" s="48"/>
      <c r="F39" s="48"/>
      <c r="G39" s="48"/>
      <c r="H39" s="52"/>
      <c r="I39" s="51"/>
      <c r="J39" s="59"/>
    </row>
    <row r="40" spans="1:10" ht="17.25" customHeight="1">
      <c r="A40" s="53">
        <v>302</v>
      </c>
      <c r="B40" s="53">
        <v>26</v>
      </c>
      <c r="C40" s="56" t="s">
        <v>183</v>
      </c>
      <c r="D40" s="51"/>
      <c r="E40" s="48"/>
      <c r="F40" s="48"/>
      <c r="G40" s="48"/>
      <c r="H40" s="52"/>
      <c r="I40" s="51"/>
      <c r="J40" s="59"/>
    </row>
    <row r="41" spans="1:10" ht="17.25" customHeight="1">
      <c r="A41" s="53">
        <v>302</v>
      </c>
      <c r="B41" s="53">
        <v>27</v>
      </c>
      <c r="C41" s="56" t="s">
        <v>184</v>
      </c>
      <c r="D41" s="51"/>
      <c r="E41" s="48"/>
      <c r="F41" s="48"/>
      <c r="G41" s="48"/>
      <c r="H41" s="52"/>
      <c r="I41" s="51"/>
      <c r="J41" s="59"/>
    </row>
    <row r="42" spans="1:10" ht="17.25" customHeight="1">
      <c r="A42" s="53">
        <v>302</v>
      </c>
      <c r="B42" s="53">
        <v>28</v>
      </c>
      <c r="C42" s="56" t="s">
        <v>185</v>
      </c>
      <c r="D42" s="51"/>
      <c r="E42" s="48"/>
      <c r="F42" s="48"/>
      <c r="G42" s="48"/>
      <c r="H42" s="52"/>
      <c r="I42" s="51"/>
      <c r="J42" s="59"/>
    </row>
    <row r="43" spans="1:10" ht="17.25" customHeight="1">
      <c r="A43" s="53">
        <v>302</v>
      </c>
      <c r="B43" s="53">
        <v>29</v>
      </c>
      <c r="C43" s="56" t="s">
        <v>186</v>
      </c>
      <c r="D43" s="51">
        <v>0.88</v>
      </c>
      <c r="E43" s="48"/>
      <c r="F43" s="48"/>
      <c r="G43" s="48"/>
      <c r="H43" s="52"/>
      <c r="I43" s="51"/>
      <c r="J43" s="59"/>
    </row>
    <row r="44" spans="1:10" ht="17.25" customHeight="1">
      <c r="A44" s="53">
        <v>302</v>
      </c>
      <c r="B44" s="53">
        <v>31</v>
      </c>
      <c r="C44" s="56" t="s">
        <v>187</v>
      </c>
      <c r="D44" s="51"/>
      <c r="E44" s="48"/>
      <c r="F44" s="48"/>
      <c r="G44" s="48"/>
      <c r="H44" s="52"/>
      <c r="I44" s="51"/>
      <c r="J44" s="59"/>
    </row>
    <row r="45" spans="1:10" ht="17.25" customHeight="1">
      <c r="A45" s="53">
        <v>302</v>
      </c>
      <c r="B45" s="53">
        <v>39</v>
      </c>
      <c r="C45" s="56" t="s">
        <v>188</v>
      </c>
      <c r="D45" s="51"/>
      <c r="E45" s="48"/>
      <c r="F45" s="48"/>
      <c r="G45" s="48"/>
      <c r="H45" s="52"/>
      <c r="I45" s="51"/>
      <c r="J45" s="59"/>
    </row>
    <row r="46" spans="1:10" ht="17.25" customHeight="1">
      <c r="A46" s="53">
        <v>302</v>
      </c>
      <c r="B46" s="53">
        <v>40</v>
      </c>
      <c r="C46" s="56" t="s">
        <v>189</v>
      </c>
      <c r="D46" s="51"/>
      <c r="E46" s="48"/>
      <c r="F46" s="48"/>
      <c r="G46" s="48"/>
      <c r="H46" s="52"/>
      <c r="I46" s="51"/>
      <c r="J46" s="59"/>
    </row>
    <row r="47" spans="1:10" ht="17.25" customHeight="1">
      <c r="A47" s="53">
        <v>302</v>
      </c>
      <c r="B47" s="53">
        <v>99</v>
      </c>
      <c r="C47" s="56" t="s">
        <v>190</v>
      </c>
      <c r="D47" s="51"/>
      <c r="E47" s="48"/>
      <c r="F47" s="48"/>
      <c r="G47" s="48"/>
      <c r="H47" s="54" t="s">
        <v>191</v>
      </c>
      <c r="I47" s="55">
        <f>SUM(D6+D20+I6+I18)</f>
        <v>465.77</v>
      </c>
      <c r="J47" s="59"/>
    </row>
    <row r="48" spans="1:10" ht="7.5" customHeight="1">
      <c r="A48" s="57"/>
      <c r="B48" s="57"/>
      <c r="C48" s="57"/>
      <c r="D48" s="57"/>
      <c r="E48" s="57"/>
      <c r="F48" s="57"/>
      <c r="G48" s="57"/>
      <c r="H48" s="58"/>
      <c r="I48" s="57"/>
      <c r="J48" s="60"/>
    </row>
    <row r="49" spans="1:10" ht="7.5" customHeight="1">
      <c r="A49" s="17"/>
      <c r="B49" s="17"/>
      <c r="C49" s="17"/>
      <c r="D49" s="17"/>
      <c r="E49" s="17"/>
      <c r="F49" s="17"/>
      <c r="G49" s="17"/>
      <c r="H49" s="17"/>
      <c r="I49" s="17"/>
      <c r="J49" s="17"/>
    </row>
  </sheetData>
  <mergeCells count="8">
    <mergeCell ref="A1:I1"/>
    <mergeCell ref="A3:B3"/>
    <mergeCell ref="F3:G3"/>
    <mergeCell ref="C3:C4"/>
    <mergeCell ref="D3:D4"/>
    <mergeCell ref="H3:H4"/>
    <mergeCell ref="I3:I4"/>
    <mergeCell ref="A2:G2"/>
  </mergeCells>
  <phoneticPr fontId="22" type="noConversion"/>
  <pageMargins left="0.64529133999999999" right="0.64529133999999999" top="0.88151181000000001" bottom="0.88151181000000001" header="0.3" footer="0.3"/>
  <pageSetup paperSize="9" scale="81" orientation="portrait"/>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26"/>
  <sheetViews>
    <sheetView showGridLines="0" workbookViewId="0">
      <selection activeCell="A2" sqref="A2:G2"/>
    </sheetView>
  </sheetViews>
  <sheetFormatPr defaultColWidth="9" defaultRowHeight="13.5"/>
  <cols>
    <col min="1" max="3" width="4.875" customWidth="1"/>
    <col min="4" max="4" width="18.625" customWidth="1"/>
    <col min="5" max="5" width="8.375" customWidth="1"/>
    <col min="6" max="6" width="16.625" customWidth="1"/>
    <col min="7" max="7" width="39.625" customWidth="1"/>
    <col min="8" max="8" width="94.625" customWidth="1"/>
    <col min="9" max="9" width="65.625" customWidth="1"/>
    <col min="10" max="10" width="17" customWidth="1"/>
    <col min="11" max="11" width="1" customWidth="1"/>
  </cols>
  <sheetData>
    <row r="1" spans="1:11" ht="24.75" customHeight="1">
      <c r="A1" s="151" t="s">
        <v>192</v>
      </c>
      <c r="B1" s="152"/>
      <c r="C1" s="152"/>
      <c r="D1" s="152"/>
      <c r="E1" s="152"/>
      <c r="F1" s="152"/>
      <c r="G1" s="152"/>
      <c r="H1" s="152"/>
      <c r="I1" s="152"/>
      <c r="J1" s="153"/>
      <c r="K1" s="17"/>
    </row>
    <row r="2" spans="1:11" ht="21" customHeight="1">
      <c r="A2" s="149" t="s">
        <v>393</v>
      </c>
      <c r="B2" s="150"/>
      <c r="C2" s="150"/>
      <c r="D2" s="150"/>
      <c r="E2" s="150"/>
      <c r="F2" s="150"/>
      <c r="G2" s="150"/>
      <c r="H2" s="43"/>
      <c r="I2" s="43"/>
      <c r="J2" s="43" t="s">
        <v>1</v>
      </c>
      <c r="K2" s="17"/>
    </row>
    <row r="3" spans="1:11" ht="21.75" customHeight="1">
      <c r="A3" s="154" t="s">
        <v>54</v>
      </c>
      <c r="B3" s="113"/>
      <c r="C3" s="113"/>
      <c r="D3" s="154" t="s">
        <v>56</v>
      </c>
      <c r="E3" s="154" t="s">
        <v>193</v>
      </c>
      <c r="F3" s="154" t="s">
        <v>113</v>
      </c>
      <c r="G3" s="154" t="s">
        <v>194</v>
      </c>
      <c r="H3" s="154" t="s">
        <v>195</v>
      </c>
      <c r="I3" s="154" t="s">
        <v>196</v>
      </c>
      <c r="J3" s="154" t="s">
        <v>5</v>
      </c>
      <c r="K3" s="18"/>
    </row>
    <row r="4" spans="1:11" ht="20.25" customHeight="1">
      <c r="A4" s="38" t="s">
        <v>61</v>
      </c>
      <c r="B4" s="38" t="s">
        <v>62</v>
      </c>
      <c r="C4" s="38" t="s">
        <v>63</v>
      </c>
      <c r="D4" s="113"/>
      <c r="E4" s="113"/>
      <c r="F4" s="113"/>
      <c r="G4" s="113"/>
      <c r="H4" s="113"/>
      <c r="I4" s="113"/>
      <c r="J4" s="113"/>
      <c r="K4" s="18"/>
    </row>
    <row r="5" spans="1:11" ht="17.25" customHeight="1">
      <c r="A5" s="44"/>
      <c r="B5" s="44"/>
      <c r="C5" s="44"/>
      <c r="D5" s="44"/>
      <c r="E5" s="44"/>
      <c r="F5" s="44"/>
      <c r="G5" s="44"/>
      <c r="H5" s="44"/>
      <c r="I5" s="44"/>
      <c r="J5" s="45"/>
      <c r="K5" s="18"/>
    </row>
    <row r="6" spans="1:11" ht="21.95" customHeight="1">
      <c r="A6" s="40" t="s">
        <v>72</v>
      </c>
      <c r="B6" s="40" t="s">
        <v>73</v>
      </c>
      <c r="C6" s="40" t="s">
        <v>77</v>
      </c>
      <c r="D6" s="40" t="s">
        <v>75</v>
      </c>
      <c r="E6" s="40" t="s">
        <v>116</v>
      </c>
      <c r="F6" s="40" t="s">
        <v>75</v>
      </c>
      <c r="G6" s="40" t="s">
        <v>197</v>
      </c>
      <c r="H6" s="40" t="s">
        <v>198</v>
      </c>
      <c r="I6" s="40" t="s">
        <v>199</v>
      </c>
      <c r="J6" s="41">
        <v>495.04</v>
      </c>
      <c r="K6" s="18"/>
    </row>
    <row r="7" spans="1:11" ht="21.95" customHeight="1">
      <c r="A7" s="40" t="s">
        <v>72</v>
      </c>
      <c r="B7" s="40" t="s">
        <v>73</v>
      </c>
      <c r="C7" s="40" t="s">
        <v>77</v>
      </c>
      <c r="D7" s="40" t="s">
        <v>75</v>
      </c>
      <c r="E7" s="40" t="s">
        <v>116</v>
      </c>
      <c r="F7" s="40" t="s">
        <v>75</v>
      </c>
      <c r="G7" s="40" t="s">
        <v>200</v>
      </c>
      <c r="H7" s="40" t="s">
        <v>201</v>
      </c>
      <c r="I7" s="40" t="s">
        <v>202</v>
      </c>
      <c r="J7" s="41">
        <v>80</v>
      </c>
      <c r="K7" s="18"/>
    </row>
    <row r="8" spans="1:11" ht="36.75" customHeight="1">
      <c r="A8" s="40" t="s">
        <v>72</v>
      </c>
      <c r="B8" s="40" t="s">
        <v>73</v>
      </c>
      <c r="C8" s="40" t="s">
        <v>77</v>
      </c>
      <c r="D8" s="40" t="s">
        <v>75</v>
      </c>
      <c r="E8" s="40" t="s">
        <v>116</v>
      </c>
      <c r="F8" s="40" t="s">
        <v>75</v>
      </c>
      <c r="G8" s="40" t="s">
        <v>203</v>
      </c>
      <c r="H8" s="40" t="s">
        <v>204</v>
      </c>
      <c r="I8" s="40" t="s">
        <v>205</v>
      </c>
      <c r="J8" s="41">
        <v>140</v>
      </c>
      <c r="K8" s="18"/>
    </row>
    <row r="9" spans="1:11" ht="30" customHeight="1">
      <c r="A9" s="40" t="s">
        <v>72</v>
      </c>
      <c r="B9" s="40" t="s">
        <v>73</v>
      </c>
      <c r="C9" s="40" t="s">
        <v>77</v>
      </c>
      <c r="D9" s="40" t="s">
        <v>75</v>
      </c>
      <c r="E9" s="40" t="s">
        <v>116</v>
      </c>
      <c r="F9" s="40" t="s">
        <v>75</v>
      </c>
      <c r="G9" s="40" t="s">
        <v>206</v>
      </c>
      <c r="H9" s="40" t="s">
        <v>207</v>
      </c>
      <c r="I9" s="40" t="s">
        <v>207</v>
      </c>
      <c r="J9" s="41">
        <v>50</v>
      </c>
      <c r="K9" s="18"/>
    </row>
    <row r="10" spans="1:11" ht="30" customHeight="1">
      <c r="A10" s="40" t="s">
        <v>72</v>
      </c>
      <c r="B10" s="40" t="s">
        <v>73</v>
      </c>
      <c r="C10" s="40" t="s">
        <v>77</v>
      </c>
      <c r="D10" s="40" t="s">
        <v>75</v>
      </c>
      <c r="E10" s="40" t="s">
        <v>116</v>
      </c>
      <c r="F10" s="40" t="s">
        <v>75</v>
      </c>
      <c r="G10" s="40" t="s">
        <v>208</v>
      </c>
      <c r="H10" s="40" t="s">
        <v>209</v>
      </c>
      <c r="I10" s="40" t="s">
        <v>210</v>
      </c>
      <c r="J10" s="41">
        <v>896.5</v>
      </c>
      <c r="K10" s="18"/>
    </row>
    <row r="11" spans="1:11" ht="33.75" customHeight="1">
      <c r="A11" s="40" t="s">
        <v>72</v>
      </c>
      <c r="B11" s="40" t="s">
        <v>73</v>
      </c>
      <c r="C11" s="40" t="s">
        <v>77</v>
      </c>
      <c r="D11" s="40" t="s">
        <v>75</v>
      </c>
      <c r="E11" s="40" t="s">
        <v>116</v>
      </c>
      <c r="F11" s="40" t="s">
        <v>75</v>
      </c>
      <c r="G11" s="40" t="s">
        <v>211</v>
      </c>
      <c r="H11" s="40" t="s">
        <v>212</v>
      </c>
      <c r="I11" s="40" t="s">
        <v>213</v>
      </c>
      <c r="J11" s="41">
        <v>337.59</v>
      </c>
      <c r="K11" s="18"/>
    </row>
    <row r="12" spans="1:11" ht="34.5" customHeight="1">
      <c r="A12" s="40" t="s">
        <v>72</v>
      </c>
      <c r="B12" s="40" t="s">
        <v>77</v>
      </c>
      <c r="C12" s="40" t="s">
        <v>77</v>
      </c>
      <c r="D12" s="40" t="s">
        <v>75</v>
      </c>
      <c r="E12" s="40" t="s">
        <v>116</v>
      </c>
      <c r="F12" s="40" t="s">
        <v>75</v>
      </c>
      <c r="G12" s="40" t="s">
        <v>214</v>
      </c>
      <c r="H12" s="40" t="s">
        <v>215</v>
      </c>
      <c r="I12" s="40" t="s">
        <v>205</v>
      </c>
      <c r="J12" s="41">
        <v>3</v>
      </c>
      <c r="K12" s="18"/>
    </row>
    <row r="13" spans="1:11" ht="24.75" customHeight="1">
      <c r="A13" s="40" t="s">
        <v>72</v>
      </c>
      <c r="B13" s="40" t="s">
        <v>79</v>
      </c>
      <c r="C13" s="40" t="s">
        <v>77</v>
      </c>
      <c r="D13" s="40" t="s">
        <v>75</v>
      </c>
      <c r="E13" s="40" t="s">
        <v>116</v>
      </c>
      <c r="F13" s="40" t="s">
        <v>75</v>
      </c>
      <c r="G13" s="40" t="s">
        <v>216</v>
      </c>
      <c r="H13" s="40" t="s">
        <v>217</v>
      </c>
      <c r="I13" s="40" t="s">
        <v>205</v>
      </c>
      <c r="J13" s="41">
        <v>1.2</v>
      </c>
      <c r="K13" s="18"/>
    </row>
    <row r="14" spans="1:11" ht="33.75" customHeight="1">
      <c r="A14" s="40" t="s">
        <v>72</v>
      </c>
      <c r="B14" s="40" t="s">
        <v>73</v>
      </c>
      <c r="C14" s="40" t="s">
        <v>77</v>
      </c>
      <c r="D14" s="40" t="s">
        <v>75</v>
      </c>
      <c r="E14" s="40" t="s">
        <v>116</v>
      </c>
      <c r="F14" s="40" t="s">
        <v>75</v>
      </c>
      <c r="G14" s="40" t="s">
        <v>218</v>
      </c>
      <c r="H14" s="40" t="s">
        <v>219</v>
      </c>
      <c r="I14" s="40" t="s">
        <v>220</v>
      </c>
      <c r="J14" s="41">
        <v>260</v>
      </c>
      <c r="K14" s="18"/>
    </row>
    <row r="15" spans="1:11" ht="33" customHeight="1">
      <c r="A15" s="40" t="s">
        <v>72</v>
      </c>
      <c r="B15" s="40" t="s">
        <v>73</v>
      </c>
      <c r="C15" s="40" t="s">
        <v>77</v>
      </c>
      <c r="D15" s="40" t="s">
        <v>75</v>
      </c>
      <c r="E15" s="40" t="s">
        <v>116</v>
      </c>
      <c r="F15" s="40" t="s">
        <v>75</v>
      </c>
      <c r="G15" s="40" t="s">
        <v>221</v>
      </c>
      <c r="H15" s="40" t="s">
        <v>222</v>
      </c>
      <c r="I15" s="40" t="s">
        <v>223</v>
      </c>
      <c r="J15" s="41">
        <v>73.42</v>
      </c>
      <c r="K15" s="18"/>
    </row>
    <row r="16" spans="1:11" ht="33.75" customHeight="1">
      <c r="A16" s="40" t="s">
        <v>72</v>
      </c>
      <c r="B16" s="40" t="s">
        <v>73</v>
      </c>
      <c r="C16" s="40" t="s">
        <v>77</v>
      </c>
      <c r="D16" s="40" t="s">
        <v>75</v>
      </c>
      <c r="E16" s="40" t="s">
        <v>116</v>
      </c>
      <c r="F16" s="40" t="s">
        <v>75</v>
      </c>
      <c r="G16" s="40" t="s">
        <v>224</v>
      </c>
      <c r="H16" s="40" t="s">
        <v>225</v>
      </c>
      <c r="I16" s="40" t="s">
        <v>226</v>
      </c>
      <c r="J16" s="41">
        <v>42</v>
      </c>
      <c r="K16" s="18"/>
    </row>
    <row r="17" spans="1:11" ht="27.75" customHeight="1">
      <c r="A17" s="40" t="s">
        <v>72</v>
      </c>
      <c r="B17" s="40" t="s">
        <v>73</v>
      </c>
      <c r="C17" s="40" t="s">
        <v>77</v>
      </c>
      <c r="D17" s="40" t="s">
        <v>75</v>
      </c>
      <c r="E17" s="40" t="s">
        <v>116</v>
      </c>
      <c r="F17" s="40" t="s">
        <v>75</v>
      </c>
      <c r="G17" s="40" t="s">
        <v>227</v>
      </c>
      <c r="H17" s="40" t="s">
        <v>228</v>
      </c>
      <c r="I17" s="40" t="s">
        <v>223</v>
      </c>
      <c r="J17" s="41">
        <v>56.28</v>
      </c>
      <c r="K17" s="18"/>
    </row>
    <row r="18" spans="1:11" ht="27.75" customHeight="1">
      <c r="A18" s="40" t="s">
        <v>72</v>
      </c>
      <c r="B18" s="40" t="s">
        <v>73</v>
      </c>
      <c r="C18" s="40" t="s">
        <v>77</v>
      </c>
      <c r="D18" s="40" t="s">
        <v>75</v>
      </c>
      <c r="E18" s="40" t="s">
        <v>116</v>
      </c>
      <c r="F18" s="40" t="s">
        <v>75</v>
      </c>
      <c r="G18" s="40" t="s">
        <v>229</v>
      </c>
      <c r="H18" s="40" t="s">
        <v>230</v>
      </c>
      <c r="I18" s="40" t="s">
        <v>231</v>
      </c>
      <c r="J18" s="41">
        <v>14</v>
      </c>
      <c r="K18" s="18"/>
    </row>
    <row r="19" spans="1:11" ht="58.5" customHeight="1">
      <c r="A19" s="40" t="s">
        <v>72</v>
      </c>
      <c r="B19" s="40" t="s">
        <v>73</v>
      </c>
      <c r="C19" s="40" t="s">
        <v>77</v>
      </c>
      <c r="D19" s="40" t="s">
        <v>75</v>
      </c>
      <c r="E19" s="40" t="s">
        <v>116</v>
      </c>
      <c r="F19" s="40" t="s">
        <v>75</v>
      </c>
      <c r="G19" s="40" t="s">
        <v>232</v>
      </c>
      <c r="H19" s="40" t="s">
        <v>233</v>
      </c>
      <c r="I19" s="40" t="s">
        <v>234</v>
      </c>
      <c r="J19" s="41">
        <v>45</v>
      </c>
      <c r="K19" s="18"/>
    </row>
    <row r="20" spans="1:11" ht="32.25" customHeight="1">
      <c r="A20" s="40" t="s">
        <v>72</v>
      </c>
      <c r="B20" s="40" t="s">
        <v>73</v>
      </c>
      <c r="C20" s="40" t="s">
        <v>77</v>
      </c>
      <c r="D20" s="40" t="s">
        <v>75</v>
      </c>
      <c r="E20" s="40" t="s">
        <v>116</v>
      </c>
      <c r="F20" s="40" t="s">
        <v>75</v>
      </c>
      <c r="G20" s="40" t="s">
        <v>235</v>
      </c>
      <c r="H20" s="40" t="s">
        <v>236</v>
      </c>
      <c r="I20" s="40" t="s">
        <v>237</v>
      </c>
      <c r="J20" s="41">
        <v>43.08</v>
      </c>
      <c r="K20" s="18"/>
    </row>
    <row r="21" spans="1:11" ht="21.75" customHeight="1">
      <c r="A21" s="40" t="s">
        <v>72</v>
      </c>
      <c r="B21" s="40" t="s">
        <v>77</v>
      </c>
      <c r="C21" s="40" t="s">
        <v>77</v>
      </c>
      <c r="D21" s="40" t="s">
        <v>75</v>
      </c>
      <c r="E21" s="40" t="s">
        <v>116</v>
      </c>
      <c r="F21" s="40" t="s">
        <v>75</v>
      </c>
      <c r="G21" s="40" t="s">
        <v>238</v>
      </c>
      <c r="H21" s="40" t="s">
        <v>239</v>
      </c>
      <c r="I21" s="40" t="s">
        <v>205</v>
      </c>
      <c r="J21" s="41">
        <v>3</v>
      </c>
      <c r="K21" s="18"/>
    </row>
    <row r="22" spans="1:11" ht="30" customHeight="1">
      <c r="A22" s="40" t="s">
        <v>72</v>
      </c>
      <c r="B22" s="40" t="s">
        <v>73</v>
      </c>
      <c r="C22" s="40" t="s">
        <v>77</v>
      </c>
      <c r="D22" s="40" t="s">
        <v>75</v>
      </c>
      <c r="E22" s="40" t="s">
        <v>116</v>
      </c>
      <c r="F22" s="40" t="s">
        <v>75</v>
      </c>
      <c r="G22" s="40" t="s">
        <v>240</v>
      </c>
      <c r="H22" s="40" t="s">
        <v>241</v>
      </c>
      <c r="I22" s="40" t="s">
        <v>242</v>
      </c>
      <c r="J22" s="41">
        <v>4879.24</v>
      </c>
      <c r="K22" s="18"/>
    </row>
    <row r="23" spans="1:11" ht="35.25" customHeight="1">
      <c r="A23" s="40" t="s">
        <v>72</v>
      </c>
      <c r="B23" s="40" t="s">
        <v>73</v>
      </c>
      <c r="C23" s="40" t="s">
        <v>77</v>
      </c>
      <c r="D23" s="40" t="s">
        <v>75</v>
      </c>
      <c r="E23" s="40" t="s">
        <v>116</v>
      </c>
      <c r="F23" s="40" t="s">
        <v>75</v>
      </c>
      <c r="G23" s="40" t="s">
        <v>243</v>
      </c>
      <c r="H23" s="40" t="s">
        <v>243</v>
      </c>
      <c r="I23" s="40" t="s">
        <v>244</v>
      </c>
      <c r="J23" s="41">
        <v>26.1</v>
      </c>
      <c r="K23" s="18"/>
    </row>
    <row r="24" spans="1:11" ht="47.25" customHeight="1">
      <c r="A24" s="40" t="s">
        <v>72</v>
      </c>
      <c r="B24" s="40" t="s">
        <v>73</v>
      </c>
      <c r="C24" s="40" t="s">
        <v>77</v>
      </c>
      <c r="D24" s="40" t="s">
        <v>75</v>
      </c>
      <c r="E24" s="40" t="s">
        <v>116</v>
      </c>
      <c r="F24" s="40" t="s">
        <v>75</v>
      </c>
      <c r="G24" s="40" t="s">
        <v>245</v>
      </c>
      <c r="H24" s="40" t="s">
        <v>246</v>
      </c>
      <c r="I24" s="40" t="s">
        <v>247</v>
      </c>
      <c r="J24" s="41">
        <v>5</v>
      </c>
      <c r="K24" s="18"/>
    </row>
    <row r="25" spans="1:11" ht="7.5" customHeight="1">
      <c r="A25" s="30"/>
      <c r="B25" s="30"/>
      <c r="C25" s="30"/>
      <c r="D25" s="30"/>
      <c r="E25" s="30"/>
      <c r="F25" s="30"/>
      <c r="G25" s="30"/>
      <c r="H25" s="30"/>
      <c r="I25" s="30"/>
      <c r="J25" s="30"/>
      <c r="K25" s="17"/>
    </row>
    <row r="26" spans="1:11" ht="7.5" customHeight="1">
      <c r="A26" s="17"/>
      <c r="B26" s="17"/>
      <c r="C26" s="17"/>
      <c r="D26" s="17"/>
      <c r="E26" s="17"/>
      <c r="F26" s="17"/>
      <c r="G26" s="17"/>
      <c r="H26" s="17"/>
      <c r="I26" s="17"/>
      <c r="J26" s="17"/>
      <c r="K26" s="17"/>
    </row>
  </sheetData>
  <mergeCells count="10">
    <mergeCell ref="A1:J1"/>
    <mergeCell ref="A3:C3"/>
    <mergeCell ref="D3:D4"/>
    <mergeCell ref="E3:E4"/>
    <mergeCell ref="F3:F4"/>
    <mergeCell ref="G3:G4"/>
    <mergeCell ref="H3:H4"/>
    <mergeCell ref="I3:I4"/>
    <mergeCell ref="J3:J4"/>
    <mergeCell ref="A2:G2"/>
  </mergeCells>
  <phoneticPr fontId="22" type="noConversion"/>
  <pageMargins left="0.62992125984252001" right="0.62992125984252001" top="0.66929133858267698" bottom="0.66929133858267698" header="0.31496062992126" footer="0.31496062992126"/>
  <pageSetup paperSize="9" scale="49" orientation="landscape"/>
  <headerFooter>
    <oddFooter>&amp;C第&amp;P页, 共&amp;N页</oddFooter>
  </headerFooter>
  <ignoredErrors>
    <ignoredError sqref="E24 C24 B24 A24 E23 C23 B23 A23 E22 C22 B22 A22 E21 C21 B21 A21 E20 C20 B20 A20 E19 C19 B19 A19 E18 C18 B18 A18 E17 C17 B17 A17 E16 C16 B16 A16 E15 C15 B15 A15 E14 C14 B14 A14 E13 C13 B13 A13 E12 C12 B12 A12 E11 C11 B11 A11 E10 C10 B10 A10 E9 C9 B9 A9 E8 C8 B8 A8 E7 C7 B7 A7 E6 C6 B6 A6"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3.375" customWidth="1"/>
    <col min="9" max="9" width="7.625" customWidth="1"/>
  </cols>
  <sheetData>
    <row r="1" spans="1:9" ht="39.75" customHeight="1">
      <c r="A1" s="155" t="s">
        <v>248</v>
      </c>
      <c r="B1" s="156"/>
      <c r="C1" s="157"/>
      <c r="D1" s="157"/>
      <c r="E1" s="157"/>
      <c r="F1" s="157"/>
      <c r="G1" s="157"/>
      <c r="H1" s="158"/>
      <c r="I1" s="17"/>
    </row>
    <row r="2" spans="1:9" ht="34.5" customHeight="1">
      <c r="A2" s="160" t="s">
        <v>393</v>
      </c>
      <c r="B2" s="160"/>
      <c r="C2" s="160"/>
      <c r="D2" s="10"/>
      <c r="E2" s="10"/>
      <c r="F2" s="10"/>
      <c r="G2" s="10"/>
      <c r="H2" s="10" t="s">
        <v>1</v>
      </c>
      <c r="I2" s="17"/>
    </row>
    <row r="3" spans="1:9" ht="21.75" customHeight="1">
      <c r="A3" s="98" t="s">
        <v>193</v>
      </c>
      <c r="B3" s="98" t="s">
        <v>113</v>
      </c>
      <c r="C3" s="98" t="s">
        <v>194</v>
      </c>
      <c r="D3" s="98" t="s">
        <v>249</v>
      </c>
      <c r="E3" s="159"/>
      <c r="F3" s="159"/>
      <c r="G3" s="159"/>
      <c r="H3" s="159"/>
      <c r="I3" s="18"/>
    </row>
    <row r="4" spans="1:9" ht="21" customHeight="1">
      <c r="A4" s="159"/>
      <c r="B4" s="159"/>
      <c r="C4" s="159"/>
      <c r="D4" s="98" t="s">
        <v>6</v>
      </c>
      <c r="E4" s="98" t="s">
        <v>170</v>
      </c>
      <c r="F4" s="98" t="s">
        <v>179</v>
      </c>
      <c r="G4" s="98" t="s">
        <v>250</v>
      </c>
      <c r="H4" s="159"/>
      <c r="I4" s="18"/>
    </row>
    <row r="5" spans="1:9" ht="27" customHeight="1">
      <c r="A5" s="159"/>
      <c r="B5" s="159"/>
      <c r="C5" s="159"/>
      <c r="D5" s="159"/>
      <c r="E5" s="159"/>
      <c r="F5" s="159"/>
      <c r="G5" s="32" t="s">
        <v>187</v>
      </c>
      <c r="H5" s="32" t="s">
        <v>251</v>
      </c>
      <c r="I5" s="18"/>
    </row>
    <row r="6" spans="1:9" ht="19.5" customHeight="1">
      <c r="A6" s="12">
        <v>1</v>
      </c>
      <c r="B6" s="12">
        <v>2</v>
      </c>
      <c r="C6" s="12">
        <v>3</v>
      </c>
      <c r="D6" s="12">
        <v>4</v>
      </c>
      <c r="E6" s="12">
        <v>5</v>
      </c>
      <c r="F6" s="12">
        <v>6</v>
      </c>
      <c r="G6" s="12">
        <v>7</v>
      </c>
      <c r="H6" s="12">
        <v>8</v>
      </c>
      <c r="I6" s="18"/>
    </row>
    <row r="7" spans="1:9" ht="18" customHeight="1">
      <c r="A7" s="154" t="s">
        <v>6</v>
      </c>
      <c r="B7" s="159"/>
      <c r="C7" s="159"/>
      <c r="D7" s="39">
        <v>17</v>
      </c>
      <c r="E7" s="39"/>
      <c r="F7" s="39">
        <v>17</v>
      </c>
      <c r="G7" s="39"/>
      <c r="H7" s="39"/>
      <c r="I7" s="42"/>
    </row>
    <row r="8" spans="1:9" ht="18" customHeight="1">
      <c r="A8" s="40" t="s">
        <v>116</v>
      </c>
      <c r="B8" s="40" t="s">
        <v>75</v>
      </c>
      <c r="C8" s="40" t="s">
        <v>200</v>
      </c>
      <c r="D8" s="41">
        <v>16</v>
      </c>
      <c r="E8" s="41"/>
      <c r="F8" s="41">
        <v>16</v>
      </c>
      <c r="G8" s="41"/>
      <c r="H8" s="41"/>
      <c r="I8" s="42"/>
    </row>
    <row r="9" spans="1:9" ht="18" customHeight="1">
      <c r="A9" s="40" t="s">
        <v>116</v>
      </c>
      <c r="B9" s="40" t="s">
        <v>75</v>
      </c>
      <c r="C9" s="40" t="s">
        <v>252</v>
      </c>
      <c r="D9" s="41">
        <v>1</v>
      </c>
      <c r="E9" s="41"/>
      <c r="F9" s="41">
        <v>1</v>
      </c>
      <c r="G9" s="41"/>
      <c r="H9" s="41"/>
      <c r="I9" s="42"/>
    </row>
    <row r="10" spans="1:9" ht="11.25" customHeight="1">
      <c r="A10" s="16"/>
      <c r="B10" s="16"/>
      <c r="C10" s="16"/>
      <c r="D10" s="16"/>
      <c r="E10" s="16"/>
      <c r="F10" s="16"/>
      <c r="G10" s="16"/>
      <c r="H10" s="16"/>
      <c r="I10" s="17"/>
    </row>
    <row r="11" spans="1:9" ht="7.5" customHeight="1">
      <c r="A11" s="17"/>
      <c r="B11" s="17"/>
      <c r="C11" s="17"/>
      <c r="D11" s="17"/>
      <c r="E11" s="17"/>
      <c r="F11" s="17"/>
      <c r="G11" s="17"/>
      <c r="H11" s="17"/>
      <c r="I11" s="17"/>
    </row>
  </sheetData>
  <mergeCells count="11">
    <mergeCell ref="A1:H1"/>
    <mergeCell ref="D3:H3"/>
    <mergeCell ref="G4:H4"/>
    <mergeCell ref="A7:C7"/>
    <mergeCell ref="A3:A5"/>
    <mergeCell ref="B3:B5"/>
    <mergeCell ref="C3:C5"/>
    <mergeCell ref="D4:D5"/>
    <mergeCell ref="E4:E5"/>
    <mergeCell ref="F4:F5"/>
    <mergeCell ref="A2:C2"/>
  </mergeCells>
  <phoneticPr fontId="22" type="noConversion"/>
  <pageMargins left="1.33" right="0.64529133999999999" top="0.88151181000000001" bottom="0.88151181000000001" header="0.3" footer="0.3"/>
  <pageSetup paperSize="9" scale="89" orientation="landscape"/>
  <headerFooter>
    <oddFooter>&amp;C第&amp;P页, 共&amp;N页</oddFooter>
  </headerFooter>
  <ignoredErrors>
    <ignoredError sqref="A9 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9"/>
  <sheetViews>
    <sheetView showGridLines="0" workbookViewId="0">
      <selection activeCell="B41" sqref="B41"/>
    </sheetView>
  </sheetViews>
  <sheetFormatPr defaultColWidth="9"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00" t="s">
        <v>253</v>
      </c>
      <c r="B1" s="142"/>
      <c r="C1" s="142"/>
      <c r="D1" s="142"/>
      <c r="E1" s="142"/>
      <c r="F1" s="142"/>
      <c r="G1" s="142"/>
      <c r="H1" s="142"/>
      <c r="I1" s="142"/>
      <c r="J1" s="142"/>
      <c r="K1" s="142"/>
      <c r="L1" s="142"/>
      <c r="M1" s="142"/>
      <c r="N1" s="143"/>
      <c r="O1" s="17"/>
    </row>
    <row r="2" spans="1:15" ht="15.75" customHeight="1">
      <c r="A2" s="107" t="s">
        <v>393</v>
      </c>
      <c r="B2" s="108"/>
      <c r="C2" s="108"/>
      <c r="D2" s="108"/>
      <c r="E2" s="108"/>
      <c r="F2" s="108"/>
      <c r="G2" s="108"/>
      <c r="H2" s="108"/>
      <c r="I2" s="36"/>
      <c r="J2" s="36"/>
      <c r="K2" s="36"/>
      <c r="L2" s="37" t="s">
        <v>1</v>
      </c>
      <c r="M2" s="37"/>
      <c r="N2" s="31"/>
      <c r="O2" s="17"/>
    </row>
    <row r="3" spans="1:15" ht="16.5" customHeight="1">
      <c r="A3" s="98" t="s">
        <v>54</v>
      </c>
      <c r="B3" s="98"/>
      <c r="C3" s="98"/>
      <c r="D3" s="98" t="s">
        <v>112</v>
      </c>
      <c r="E3" s="98" t="s">
        <v>113</v>
      </c>
      <c r="F3" s="98" t="s">
        <v>254</v>
      </c>
      <c r="G3" s="98" t="s">
        <v>58</v>
      </c>
      <c r="H3" s="98" t="s">
        <v>59</v>
      </c>
      <c r="I3" s="98"/>
      <c r="J3" s="98"/>
      <c r="K3" s="98" t="s">
        <v>60</v>
      </c>
      <c r="L3" s="98"/>
      <c r="M3" s="98"/>
      <c r="N3" s="98"/>
      <c r="O3" s="18"/>
    </row>
    <row r="4" spans="1:15" ht="34.5" customHeight="1">
      <c r="A4" s="32" t="s">
        <v>61</v>
      </c>
      <c r="B4" s="32" t="s">
        <v>62</v>
      </c>
      <c r="C4" s="32" t="s">
        <v>63</v>
      </c>
      <c r="D4" s="98"/>
      <c r="E4" s="98"/>
      <c r="F4" s="98"/>
      <c r="G4" s="98"/>
      <c r="H4" s="32" t="s">
        <v>64</v>
      </c>
      <c r="I4" s="32" t="s">
        <v>255</v>
      </c>
      <c r="J4" s="32" t="s">
        <v>66</v>
      </c>
      <c r="K4" s="32" t="s">
        <v>67</v>
      </c>
      <c r="L4" s="32" t="s">
        <v>68</v>
      </c>
      <c r="M4" s="32" t="s">
        <v>69</v>
      </c>
      <c r="N4" s="32" t="s">
        <v>70</v>
      </c>
      <c r="O4" s="18"/>
    </row>
    <row r="5" spans="1:15" ht="22.5" customHeight="1">
      <c r="A5" s="98" t="s">
        <v>6</v>
      </c>
      <c r="B5" s="98"/>
      <c r="C5" s="98"/>
      <c r="D5" s="98"/>
      <c r="E5" s="98"/>
      <c r="F5" s="98"/>
      <c r="G5" s="33"/>
      <c r="H5" s="33"/>
      <c r="I5" s="33"/>
      <c r="J5" s="33"/>
      <c r="K5" s="33"/>
      <c r="L5" s="33"/>
      <c r="M5" s="33"/>
      <c r="N5" s="33"/>
      <c r="O5" s="18"/>
    </row>
    <row r="6" spans="1:15" ht="18" customHeight="1">
      <c r="A6" s="34"/>
      <c r="B6" s="34"/>
      <c r="C6" s="34"/>
      <c r="D6" s="34"/>
      <c r="E6" s="34"/>
      <c r="F6" s="34"/>
      <c r="G6" s="35"/>
      <c r="H6" s="35"/>
      <c r="I6" s="35"/>
      <c r="J6" s="35"/>
      <c r="K6" s="35"/>
      <c r="L6" s="35"/>
      <c r="M6" s="35"/>
      <c r="N6" s="35"/>
      <c r="O6" s="18"/>
    </row>
    <row r="7" spans="1:15" ht="7.5" customHeight="1">
      <c r="A7" s="190" t="s">
        <v>395</v>
      </c>
      <c r="B7" s="190"/>
      <c r="C7" s="190"/>
      <c r="D7" s="190"/>
      <c r="E7" s="190"/>
      <c r="F7" s="190"/>
      <c r="G7" s="190"/>
      <c r="H7" s="190"/>
      <c r="I7" s="190"/>
      <c r="J7" s="190"/>
      <c r="K7" s="190"/>
      <c r="L7" s="190"/>
      <c r="M7" s="190"/>
      <c r="N7" s="190"/>
      <c r="O7" s="17"/>
    </row>
    <row r="8" spans="1:15" ht="7.5" customHeight="1">
      <c r="A8" s="191"/>
      <c r="B8" s="191"/>
      <c r="C8" s="191"/>
      <c r="D8" s="191"/>
      <c r="E8" s="191"/>
      <c r="F8" s="191"/>
      <c r="G8" s="191"/>
      <c r="H8" s="191"/>
      <c r="I8" s="191"/>
      <c r="J8" s="191"/>
      <c r="K8" s="191"/>
      <c r="L8" s="191"/>
      <c r="M8" s="191"/>
      <c r="N8" s="191"/>
      <c r="O8" s="17"/>
    </row>
    <row r="9" spans="1:15">
      <c r="A9" s="191"/>
      <c r="B9" s="191"/>
      <c r="C9" s="191"/>
      <c r="D9" s="191"/>
      <c r="E9" s="191"/>
      <c r="F9" s="191"/>
      <c r="G9" s="191"/>
      <c r="H9" s="191"/>
      <c r="I9" s="191"/>
      <c r="J9" s="191"/>
      <c r="K9" s="191"/>
      <c r="L9" s="191"/>
      <c r="M9" s="191"/>
      <c r="N9" s="191"/>
    </row>
  </sheetData>
  <mergeCells count="11">
    <mergeCell ref="A7:N9"/>
    <mergeCell ref="A1:N1"/>
    <mergeCell ref="A3:C3"/>
    <mergeCell ref="H3:J3"/>
    <mergeCell ref="K3:N3"/>
    <mergeCell ref="A5:F5"/>
    <mergeCell ref="D3:D4"/>
    <mergeCell ref="E3:E4"/>
    <mergeCell ref="F3:F4"/>
    <mergeCell ref="G3:G4"/>
    <mergeCell ref="A2:H2"/>
  </mergeCells>
  <phoneticPr fontId="22" type="noConversion"/>
  <pageMargins left="0.60592126000000002" right="0.60592126000000002" top="0.84214173000000003" bottom="0.84214173000000003" header="0.3" footer="0.3"/>
  <pageSetup paperSize="9" scale="8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showGridLines="0" workbookViewId="0">
      <selection activeCell="A2" sqref="A2:C2"/>
    </sheetView>
  </sheetViews>
  <sheetFormatPr defaultColWidth="9" defaultRowHeight="13.5"/>
  <cols>
    <col min="1" max="1" width="7" customWidth="1"/>
    <col min="2" max="2" width="7.125" customWidth="1"/>
    <col min="3" max="3" width="32.25" customWidth="1"/>
    <col min="4" max="4" width="26.75" customWidth="1"/>
    <col min="5" max="5" width="1" customWidth="1"/>
  </cols>
  <sheetData>
    <row r="1" spans="1:5" ht="44.25" customHeight="1">
      <c r="A1" s="144" t="s">
        <v>256</v>
      </c>
      <c r="B1" s="161"/>
      <c r="C1" s="161"/>
      <c r="D1" s="162"/>
      <c r="E1" s="17"/>
    </row>
    <row r="2" spans="1:5" ht="33" customHeight="1">
      <c r="A2" s="163" t="s">
        <v>393</v>
      </c>
      <c r="B2" s="164"/>
      <c r="C2" s="165"/>
      <c r="D2" s="20" t="s">
        <v>1</v>
      </c>
      <c r="E2" s="17"/>
    </row>
    <row r="3" spans="1:5" ht="13.5" customHeight="1">
      <c r="A3" s="166" t="s">
        <v>54</v>
      </c>
      <c r="B3" s="166"/>
      <c r="C3" s="113" t="s">
        <v>57</v>
      </c>
      <c r="D3" s="113" t="s">
        <v>257</v>
      </c>
      <c r="E3" s="18"/>
    </row>
    <row r="4" spans="1:5" ht="18.75" customHeight="1">
      <c r="A4" s="21" t="s">
        <v>61</v>
      </c>
      <c r="B4" s="21" t="s">
        <v>62</v>
      </c>
      <c r="C4" s="113"/>
      <c r="D4" s="113"/>
      <c r="E4" s="18"/>
    </row>
    <row r="5" spans="1:5" ht="15.75" customHeight="1">
      <c r="A5" s="23">
        <v>302</v>
      </c>
      <c r="B5" s="23">
        <v>1</v>
      </c>
      <c r="C5" s="24" t="s">
        <v>150</v>
      </c>
      <c r="D5" s="25">
        <v>7.1</v>
      </c>
      <c r="E5" s="18"/>
    </row>
    <row r="6" spans="1:5" ht="15.75" customHeight="1">
      <c r="A6" s="23">
        <v>302</v>
      </c>
      <c r="B6" s="23">
        <v>2</v>
      </c>
      <c r="C6" s="24" t="s">
        <v>152</v>
      </c>
      <c r="D6" s="25">
        <v>6.5</v>
      </c>
      <c r="E6" s="18"/>
    </row>
    <row r="7" spans="1:5" ht="15.75" customHeight="1">
      <c r="A7" s="23">
        <v>302</v>
      </c>
      <c r="B7" s="23">
        <v>5</v>
      </c>
      <c r="C7" s="24" t="s">
        <v>158</v>
      </c>
      <c r="D7" s="25"/>
      <c r="E7" s="18"/>
    </row>
    <row r="8" spans="1:5" ht="19.5" customHeight="1">
      <c r="A8" s="23">
        <v>302</v>
      </c>
      <c r="B8" s="23">
        <v>6</v>
      </c>
      <c r="C8" s="24" t="s">
        <v>160</v>
      </c>
      <c r="D8" s="25"/>
      <c r="E8" s="18"/>
    </row>
    <row r="9" spans="1:5" ht="15.75" customHeight="1">
      <c r="A9" s="23">
        <v>302</v>
      </c>
      <c r="B9" s="23">
        <v>7</v>
      </c>
      <c r="C9" s="24" t="s">
        <v>162</v>
      </c>
      <c r="D9" s="25">
        <v>0.11</v>
      </c>
      <c r="E9" s="18"/>
    </row>
    <row r="10" spans="1:5" ht="15.75" customHeight="1">
      <c r="A10" s="23">
        <v>302</v>
      </c>
      <c r="B10" s="23">
        <v>8</v>
      </c>
      <c r="C10" s="24" t="s">
        <v>164</v>
      </c>
      <c r="D10" s="25"/>
      <c r="E10" s="18"/>
    </row>
    <row r="11" spans="1:5" ht="15.75" customHeight="1">
      <c r="A11" s="23">
        <v>302</v>
      </c>
      <c r="B11" s="23">
        <v>9</v>
      </c>
      <c r="C11" s="24" t="s">
        <v>166</v>
      </c>
      <c r="D11" s="25"/>
      <c r="E11" s="18"/>
    </row>
    <row r="12" spans="1:5" ht="15.75" customHeight="1">
      <c r="A12" s="23">
        <v>302</v>
      </c>
      <c r="B12" s="23">
        <v>11</v>
      </c>
      <c r="C12" s="24" t="s">
        <v>168</v>
      </c>
      <c r="D12" s="25">
        <v>58</v>
      </c>
      <c r="E12" s="18"/>
    </row>
    <row r="13" spans="1:5" ht="15.75" customHeight="1">
      <c r="A13" s="23">
        <v>302</v>
      </c>
      <c r="B13" s="23">
        <v>13</v>
      </c>
      <c r="C13" s="24" t="s">
        <v>172</v>
      </c>
      <c r="D13" s="25"/>
      <c r="E13" s="18"/>
    </row>
    <row r="14" spans="1:5" ht="15.75" customHeight="1">
      <c r="A14" s="23">
        <v>302</v>
      </c>
      <c r="B14" s="23">
        <v>15</v>
      </c>
      <c r="C14" s="24" t="s">
        <v>176</v>
      </c>
      <c r="D14" s="25"/>
      <c r="E14" s="18"/>
    </row>
    <row r="15" spans="1:5" ht="15.75" customHeight="1">
      <c r="A15" s="23">
        <v>302</v>
      </c>
      <c r="B15" s="23">
        <v>18</v>
      </c>
      <c r="C15" s="24" t="s">
        <v>180</v>
      </c>
      <c r="D15" s="25"/>
      <c r="E15" s="18"/>
    </row>
    <row r="16" spans="1:5" ht="15.75" customHeight="1">
      <c r="A16" s="23">
        <v>302</v>
      </c>
      <c r="B16" s="23">
        <v>24</v>
      </c>
      <c r="C16" s="24" t="s">
        <v>181</v>
      </c>
      <c r="D16" s="25"/>
      <c r="E16" s="18"/>
    </row>
    <row r="17" spans="1:5" ht="15.75" customHeight="1">
      <c r="A17" s="23">
        <v>310</v>
      </c>
      <c r="B17" s="23">
        <v>2</v>
      </c>
      <c r="C17" s="24" t="s">
        <v>258</v>
      </c>
      <c r="D17" s="25"/>
      <c r="E17" s="18"/>
    </row>
    <row r="18" spans="1:5" ht="15.75" customHeight="1">
      <c r="A18" s="23">
        <v>302</v>
      </c>
      <c r="B18" s="23">
        <v>29</v>
      </c>
      <c r="C18" s="24" t="s">
        <v>186</v>
      </c>
      <c r="D18" s="25">
        <v>0.88</v>
      </c>
      <c r="E18" s="18"/>
    </row>
    <row r="19" spans="1:5" ht="15.75" customHeight="1">
      <c r="A19" s="23">
        <v>302</v>
      </c>
      <c r="B19" s="23">
        <v>31</v>
      </c>
      <c r="C19" s="24" t="s">
        <v>187</v>
      </c>
      <c r="D19" s="25"/>
      <c r="E19" s="18"/>
    </row>
    <row r="20" spans="1:5" ht="15.75" customHeight="1">
      <c r="A20" s="23">
        <v>302</v>
      </c>
      <c r="B20" s="23">
        <v>99</v>
      </c>
      <c r="C20" s="24" t="s">
        <v>190</v>
      </c>
      <c r="D20" s="25">
        <v>15.7</v>
      </c>
      <c r="E20" s="18"/>
    </row>
    <row r="21" spans="1:5" ht="14.25" customHeight="1">
      <c r="A21" s="26"/>
      <c r="B21" s="26"/>
      <c r="C21" s="27"/>
      <c r="D21" s="28"/>
      <c r="E21" s="18"/>
    </row>
    <row r="22" spans="1:5" ht="14.25" customHeight="1">
      <c r="A22" s="26"/>
      <c r="B22" s="26"/>
      <c r="C22" s="27"/>
      <c r="D22" s="28"/>
      <c r="E22" s="18"/>
    </row>
    <row r="23" spans="1:5" ht="14.25" customHeight="1">
      <c r="A23" s="26"/>
      <c r="B23" s="26"/>
      <c r="C23" s="29" t="s">
        <v>259</v>
      </c>
      <c r="D23" s="25">
        <v>88.29</v>
      </c>
      <c r="E23" s="18"/>
    </row>
    <row r="24" spans="1:5" ht="7.5" customHeight="1">
      <c r="A24" s="30"/>
      <c r="B24" s="30"/>
      <c r="C24" s="30"/>
      <c r="D24" s="30"/>
      <c r="E24" s="17"/>
    </row>
    <row r="25" spans="1:5" ht="7.5" customHeight="1">
      <c r="A25" s="17"/>
      <c r="B25" s="17"/>
      <c r="C25" s="17"/>
      <c r="D25" s="17"/>
      <c r="E25" s="17"/>
    </row>
  </sheetData>
  <mergeCells count="5">
    <mergeCell ref="A1:D1"/>
    <mergeCell ref="A2:C2"/>
    <mergeCell ref="A3:B3"/>
    <mergeCell ref="C3:C4"/>
    <mergeCell ref="D3:D4"/>
  </mergeCells>
  <phoneticPr fontId="22" type="noConversion"/>
  <pageMargins left="1.39" right="0.62992125984252001" top="0.86614173228346403" bottom="0.86614173228346403" header="0.31496062992126" footer="0.31496062992126"/>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17"/>
  <sheetViews>
    <sheetView showGridLines="0" workbookViewId="0">
      <selection activeCell="A2" sqref="A2:E2"/>
    </sheetView>
  </sheetViews>
  <sheetFormatPr defaultColWidth="9" defaultRowHeight="13.5"/>
  <cols>
    <col min="1" max="1" width="9.375" customWidth="1"/>
    <col min="2" max="2" width="13.875" customWidth="1"/>
    <col min="3" max="3" width="24.25" customWidth="1"/>
    <col min="4" max="4" width="19" customWidth="1"/>
    <col min="5" max="5" width="21" customWidth="1"/>
    <col min="6" max="6" width="18.875" customWidth="1"/>
    <col min="7" max="7" width="16" customWidth="1"/>
    <col min="8" max="8" width="16.625" customWidth="1"/>
    <col min="9" max="9" width="1" hidden="1" customWidth="1"/>
  </cols>
  <sheetData>
    <row r="1" spans="1:9" ht="29.25" customHeight="1">
      <c r="A1" s="155" t="s">
        <v>260</v>
      </c>
      <c r="B1" s="157"/>
      <c r="C1" s="157"/>
      <c r="D1" s="157"/>
      <c r="E1" s="157"/>
      <c r="F1" s="157"/>
      <c r="G1" s="157"/>
      <c r="H1" s="158"/>
      <c r="I1" s="17"/>
    </row>
    <row r="2" spans="1:9" ht="18" customHeight="1">
      <c r="A2" s="160" t="s">
        <v>393</v>
      </c>
      <c r="B2" s="160"/>
      <c r="C2" s="160"/>
      <c r="D2" s="160"/>
      <c r="E2" s="160"/>
      <c r="F2" s="10"/>
      <c r="G2" s="10"/>
      <c r="H2" s="10" t="s">
        <v>1</v>
      </c>
      <c r="I2" s="17"/>
    </row>
    <row r="3" spans="1:9" ht="23.25" customHeight="1">
      <c r="A3" s="167" t="s">
        <v>193</v>
      </c>
      <c r="B3" s="167" t="s">
        <v>113</v>
      </c>
      <c r="C3" s="167" t="s">
        <v>261</v>
      </c>
      <c r="D3" s="167" t="s">
        <v>262</v>
      </c>
      <c r="E3" s="168"/>
      <c r="F3" s="167" t="s">
        <v>263</v>
      </c>
      <c r="G3" s="167" t="s">
        <v>5</v>
      </c>
      <c r="H3" s="167" t="s">
        <v>264</v>
      </c>
      <c r="I3" s="18"/>
    </row>
    <row r="4" spans="1:9" ht="30" customHeight="1">
      <c r="A4" s="168"/>
      <c r="B4" s="168"/>
      <c r="C4" s="168"/>
      <c r="D4" s="11" t="s">
        <v>265</v>
      </c>
      <c r="E4" s="11" t="s">
        <v>266</v>
      </c>
      <c r="F4" s="159"/>
      <c r="G4" s="159"/>
      <c r="H4" s="159"/>
      <c r="I4" s="18"/>
    </row>
    <row r="5" spans="1:9" ht="18" customHeight="1">
      <c r="A5" s="12">
        <v>1</v>
      </c>
      <c r="B5" s="12">
        <v>2</v>
      </c>
      <c r="C5" s="12">
        <v>3</v>
      </c>
      <c r="D5" s="12">
        <v>4</v>
      </c>
      <c r="E5" s="12">
        <v>5</v>
      </c>
      <c r="F5" s="12">
        <v>6</v>
      </c>
      <c r="G5" s="12">
        <v>7</v>
      </c>
      <c r="H5" s="12">
        <v>8</v>
      </c>
      <c r="I5" s="18"/>
    </row>
    <row r="6" spans="1:9" ht="18" customHeight="1">
      <c r="A6" s="169" t="s">
        <v>6</v>
      </c>
      <c r="B6" s="168"/>
      <c r="C6" s="168"/>
      <c r="D6" s="168"/>
      <c r="E6" s="168"/>
      <c r="F6" s="168"/>
      <c r="G6" s="13">
        <v>1789.79</v>
      </c>
      <c r="H6" s="13">
        <v>1789.79</v>
      </c>
      <c r="I6" s="18"/>
    </row>
    <row r="7" spans="1:9" ht="30" customHeight="1">
      <c r="A7" s="14" t="s">
        <v>116</v>
      </c>
      <c r="B7" s="14" t="s">
        <v>75</v>
      </c>
      <c r="C7" s="14" t="s">
        <v>208</v>
      </c>
      <c r="D7" s="14" t="s">
        <v>267</v>
      </c>
      <c r="E7" s="14" t="s">
        <v>268</v>
      </c>
      <c r="F7" s="14" t="s">
        <v>269</v>
      </c>
      <c r="G7" s="15">
        <v>896.5</v>
      </c>
      <c r="H7" s="15">
        <v>896.5</v>
      </c>
      <c r="I7" s="19"/>
    </row>
    <row r="8" spans="1:9" ht="30" customHeight="1">
      <c r="A8" s="14" t="s">
        <v>116</v>
      </c>
      <c r="B8" s="14" t="s">
        <v>75</v>
      </c>
      <c r="C8" s="14" t="s">
        <v>203</v>
      </c>
      <c r="D8" s="14" t="s">
        <v>270</v>
      </c>
      <c r="E8" s="14" t="s">
        <v>268</v>
      </c>
      <c r="F8" s="14" t="s">
        <v>269</v>
      </c>
      <c r="G8" s="15">
        <v>82</v>
      </c>
      <c r="H8" s="15">
        <v>82</v>
      </c>
      <c r="I8" s="19"/>
    </row>
    <row r="9" spans="1:9" ht="30" customHeight="1">
      <c r="A9" s="14" t="s">
        <v>116</v>
      </c>
      <c r="B9" s="14" t="s">
        <v>75</v>
      </c>
      <c r="C9" s="14" t="s">
        <v>224</v>
      </c>
      <c r="D9" s="14" t="s">
        <v>267</v>
      </c>
      <c r="E9" s="14" t="s">
        <v>271</v>
      </c>
      <c r="F9" s="14" t="s">
        <v>269</v>
      </c>
      <c r="G9" s="15">
        <v>42</v>
      </c>
      <c r="H9" s="15">
        <v>42</v>
      </c>
      <c r="I9" s="19"/>
    </row>
    <row r="10" spans="1:9" ht="30" customHeight="1">
      <c r="A10" s="14" t="s">
        <v>116</v>
      </c>
      <c r="B10" s="14" t="s">
        <v>75</v>
      </c>
      <c r="C10" s="14" t="s">
        <v>211</v>
      </c>
      <c r="D10" s="14" t="s">
        <v>267</v>
      </c>
      <c r="E10" s="14" t="s">
        <v>271</v>
      </c>
      <c r="F10" s="14" t="s">
        <v>269</v>
      </c>
      <c r="G10" s="15">
        <v>337.59</v>
      </c>
      <c r="H10" s="15">
        <v>337.59</v>
      </c>
      <c r="I10" s="19"/>
    </row>
    <row r="11" spans="1:9" ht="30" customHeight="1">
      <c r="A11" s="14" t="s">
        <v>116</v>
      </c>
      <c r="B11" s="14" t="s">
        <v>75</v>
      </c>
      <c r="C11" s="14" t="s">
        <v>206</v>
      </c>
      <c r="D11" s="14" t="s">
        <v>267</v>
      </c>
      <c r="E11" s="14" t="s">
        <v>268</v>
      </c>
      <c r="F11" s="14" t="s">
        <v>269</v>
      </c>
      <c r="G11" s="15">
        <v>50</v>
      </c>
      <c r="H11" s="15">
        <v>50</v>
      </c>
      <c r="I11" s="19"/>
    </row>
    <row r="12" spans="1:9" ht="30" customHeight="1">
      <c r="A12" s="14" t="s">
        <v>116</v>
      </c>
      <c r="B12" s="14" t="s">
        <v>75</v>
      </c>
      <c r="C12" s="14" t="s">
        <v>218</v>
      </c>
      <c r="D12" s="14" t="s">
        <v>267</v>
      </c>
      <c r="E12" s="14" t="s">
        <v>268</v>
      </c>
      <c r="F12" s="14" t="s">
        <v>269</v>
      </c>
      <c r="G12" s="15">
        <v>253.3</v>
      </c>
      <c r="H12" s="15">
        <v>253.3</v>
      </c>
      <c r="I12" s="19"/>
    </row>
    <row r="13" spans="1:9" ht="30" customHeight="1">
      <c r="A13" s="14" t="s">
        <v>116</v>
      </c>
      <c r="B13" s="14" t="s">
        <v>75</v>
      </c>
      <c r="C13" s="14" t="s">
        <v>221</v>
      </c>
      <c r="D13" s="14" t="s">
        <v>267</v>
      </c>
      <c r="E13" s="14" t="s">
        <v>268</v>
      </c>
      <c r="F13" s="14" t="s">
        <v>269</v>
      </c>
      <c r="G13" s="15">
        <v>71.42</v>
      </c>
      <c r="H13" s="15">
        <v>71.42</v>
      </c>
      <c r="I13" s="19"/>
    </row>
    <row r="14" spans="1:9" ht="30" customHeight="1">
      <c r="A14" s="14" t="s">
        <v>116</v>
      </c>
      <c r="B14" s="14" t="s">
        <v>75</v>
      </c>
      <c r="C14" s="14" t="s">
        <v>227</v>
      </c>
      <c r="D14" s="14" t="s">
        <v>267</v>
      </c>
      <c r="E14" s="14" t="s">
        <v>268</v>
      </c>
      <c r="F14" s="14" t="s">
        <v>269</v>
      </c>
      <c r="G14" s="15">
        <v>56.28</v>
      </c>
      <c r="H14" s="15">
        <v>56.28</v>
      </c>
      <c r="I14" s="19"/>
    </row>
    <row r="15" spans="1:9" ht="30" customHeight="1">
      <c r="A15" s="14" t="s">
        <v>116</v>
      </c>
      <c r="B15" s="14" t="s">
        <v>75</v>
      </c>
      <c r="C15" s="14" t="s">
        <v>245</v>
      </c>
      <c r="D15" s="14" t="s">
        <v>272</v>
      </c>
      <c r="E15" s="14" t="s">
        <v>271</v>
      </c>
      <c r="F15" s="14" t="s">
        <v>273</v>
      </c>
      <c r="G15" s="15">
        <v>0.7</v>
      </c>
      <c r="H15" s="15">
        <v>0.7</v>
      </c>
      <c r="I15" s="19"/>
    </row>
    <row r="16" spans="1:9" ht="18" customHeight="1">
      <c r="A16" s="16"/>
      <c r="B16" s="16"/>
      <c r="C16" s="16"/>
      <c r="D16" s="16"/>
      <c r="E16" s="16"/>
      <c r="F16" s="16"/>
      <c r="G16" s="16"/>
      <c r="H16" s="16"/>
      <c r="I16" s="17"/>
    </row>
    <row r="17" spans="1:9" ht="7.5" customHeight="1">
      <c r="A17" s="17"/>
      <c r="B17" s="17"/>
      <c r="C17" s="17"/>
      <c r="D17" s="17"/>
      <c r="E17" s="17"/>
      <c r="F17" s="17"/>
      <c r="G17" s="17"/>
      <c r="H17" s="17"/>
      <c r="I17" s="17"/>
    </row>
  </sheetData>
  <mergeCells count="10">
    <mergeCell ref="A1:H1"/>
    <mergeCell ref="D3:E3"/>
    <mergeCell ref="A6:F6"/>
    <mergeCell ref="A3:A4"/>
    <mergeCell ref="B3:B4"/>
    <mergeCell ref="C3:C4"/>
    <mergeCell ref="F3:F4"/>
    <mergeCell ref="G3:G4"/>
    <mergeCell ref="H3:H4"/>
    <mergeCell ref="A2:E2"/>
  </mergeCells>
  <phoneticPr fontId="22" type="noConversion"/>
  <pageMargins left="1.1000000000000001" right="0.64529133999999999" top="0.88151181000000001" bottom="0.88151181000000001" header="0.3" footer="0.3"/>
  <pageSetup paperSize="9" scale="89" orientation="landscape"/>
  <headerFooter>
    <oddFooter>&amp;C第&amp;P页, 共&amp;N页</oddFooter>
  </headerFooter>
  <ignoredErrors>
    <ignoredError sqref="A15 A14 A13 A12 A11 A10 A9 A8 A7" numberStoredAsText="1"/>
  </ignoredErrors>
</worksheet>
</file>

<file path=xl/worksheets/sheet12.xml><?xml version="1.0" encoding="utf-8"?>
<worksheet xmlns="http://schemas.openxmlformats.org/spreadsheetml/2006/main" xmlns:r="http://schemas.openxmlformats.org/officeDocument/2006/relationships">
  <dimension ref="A1:F75"/>
  <sheetViews>
    <sheetView workbookViewId="0">
      <selection activeCell="K7" sqref="K6:K7"/>
    </sheetView>
  </sheetViews>
  <sheetFormatPr defaultColWidth="9" defaultRowHeight="13.5"/>
  <cols>
    <col min="3" max="3" width="16" customWidth="1"/>
    <col min="6" max="6" width="40.625" customWidth="1"/>
  </cols>
  <sheetData>
    <row r="1" spans="1:6" ht="19.5">
      <c r="A1" s="170" t="s">
        <v>307</v>
      </c>
      <c r="B1" s="170"/>
      <c r="C1" s="170"/>
      <c r="D1" s="170"/>
      <c r="E1" s="170"/>
      <c r="F1" s="170"/>
    </row>
    <row r="2" spans="1:6" ht="19.5">
      <c r="A2" s="170" t="s">
        <v>308</v>
      </c>
      <c r="B2" s="170"/>
      <c r="C2" s="170"/>
      <c r="D2" s="170"/>
      <c r="E2" s="170"/>
      <c r="F2" s="170"/>
    </row>
    <row r="3" spans="1:6">
      <c r="A3" s="172" t="s">
        <v>309</v>
      </c>
      <c r="B3" s="172"/>
      <c r="C3" s="171" t="s">
        <v>310</v>
      </c>
      <c r="D3" s="171"/>
      <c r="E3" s="171"/>
      <c r="F3" s="171"/>
    </row>
    <row r="4" spans="1:6">
      <c r="A4" s="172"/>
      <c r="B4" s="172"/>
      <c r="C4" s="171"/>
      <c r="D4" s="171"/>
      <c r="E4" s="171"/>
      <c r="F4" s="171"/>
    </row>
    <row r="5" spans="1:6" ht="63" customHeight="1">
      <c r="A5" s="1" t="s">
        <v>311</v>
      </c>
      <c r="B5" s="171" t="s">
        <v>312</v>
      </c>
      <c r="C5" s="171"/>
      <c r="D5" s="171"/>
      <c r="E5" s="171"/>
      <c r="F5" s="171"/>
    </row>
    <row r="6" spans="1:6" ht="30" customHeight="1">
      <c r="A6" s="172" t="s">
        <v>313</v>
      </c>
      <c r="B6" s="172" t="s">
        <v>314</v>
      </c>
      <c r="C6" s="172"/>
      <c r="D6" s="172" t="s">
        <v>315</v>
      </c>
      <c r="E6" s="172"/>
      <c r="F6" s="172"/>
    </row>
    <row r="7" spans="1:6" ht="30" customHeight="1">
      <c r="A7" s="172"/>
      <c r="B7" s="173" t="s">
        <v>59</v>
      </c>
      <c r="C7" s="174"/>
      <c r="D7" s="173" t="s">
        <v>316</v>
      </c>
      <c r="E7" s="175"/>
      <c r="F7" s="174"/>
    </row>
    <row r="8" spans="1:6" ht="30" customHeight="1">
      <c r="A8" s="172"/>
      <c r="B8" s="176" t="s">
        <v>197</v>
      </c>
      <c r="C8" s="177"/>
      <c r="D8" s="178" t="s">
        <v>198</v>
      </c>
      <c r="E8" s="175"/>
      <c r="F8" s="174"/>
    </row>
    <row r="9" spans="1:6" ht="42" customHeight="1">
      <c r="A9" s="172"/>
      <c r="B9" s="176" t="s">
        <v>200</v>
      </c>
      <c r="C9" s="177"/>
      <c r="D9" s="179" t="s">
        <v>201</v>
      </c>
      <c r="E9" s="180"/>
      <c r="F9" s="181"/>
    </row>
    <row r="10" spans="1:6" ht="51.95" customHeight="1">
      <c r="A10" s="172"/>
      <c r="B10" s="176" t="s">
        <v>203</v>
      </c>
      <c r="C10" s="177"/>
      <c r="D10" s="178" t="s">
        <v>204</v>
      </c>
      <c r="E10" s="175"/>
      <c r="F10" s="174"/>
    </row>
    <row r="11" spans="1:6" ht="30" customHeight="1">
      <c r="A11" s="172"/>
      <c r="B11" s="176" t="s">
        <v>206</v>
      </c>
      <c r="C11" s="177"/>
      <c r="D11" s="178" t="s">
        <v>207</v>
      </c>
      <c r="E11" s="175"/>
      <c r="F11" s="174"/>
    </row>
    <row r="12" spans="1:6" ht="30" customHeight="1">
      <c r="A12" s="172"/>
      <c r="B12" s="176" t="s">
        <v>208</v>
      </c>
      <c r="C12" s="177"/>
      <c r="D12" s="178" t="s">
        <v>209</v>
      </c>
      <c r="E12" s="175"/>
      <c r="F12" s="174"/>
    </row>
    <row r="13" spans="1:6" ht="30" customHeight="1">
      <c r="A13" s="172"/>
      <c r="B13" s="176" t="s">
        <v>211</v>
      </c>
      <c r="C13" s="177"/>
      <c r="D13" s="178" t="s">
        <v>212</v>
      </c>
      <c r="E13" s="175"/>
      <c r="F13" s="174"/>
    </row>
    <row r="14" spans="1:6" ht="44.1" customHeight="1">
      <c r="A14" s="172"/>
      <c r="B14" s="176" t="s">
        <v>214</v>
      </c>
      <c r="C14" s="177"/>
      <c r="D14" s="178" t="s">
        <v>317</v>
      </c>
      <c r="E14" s="175"/>
      <c r="F14" s="174"/>
    </row>
    <row r="15" spans="1:6" ht="30" customHeight="1">
      <c r="A15" s="172"/>
      <c r="B15" s="176" t="s">
        <v>216</v>
      </c>
      <c r="C15" s="177"/>
      <c r="D15" s="178" t="s">
        <v>217</v>
      </c>
      <c r="E15" s="175"/>
      <c r="F15" s="174"/>
    </row>
    <row r="16" spans="1:6" ht="54.95" customHeight="1">
      <c r="A16" s="172"/>
      <c r="B16" s="176" t="s">
        <v>218</v>
      </c>
      <c r="C16" s="177"/>
      <c r="D16" s="178" t="s">
        <v>219</v>
      </c>
      <c r="E16" s="175"/>
      <c r="F16" s="174"/>
    </row>
    <row r="17" spans="1:6" ht="30" customHeight="1">
      <c r="A17" s="172"/>
      <c r="B17" s="176" t="s">
        <v>221</v>
      </c>
      <c r="C17" s="177"/>
      <c r="D17" s="178" t="s">
        <v>222</v>
      </c>
      <c r="E17" s="175"/>
      <c r="F17" s="174"/>
    </row>
    <row r="18" spans="1:6" ht="30" customHeight="1">
      <c r="A18" s="172"/>
      <c r="B18" s="176" t="s">
        <v>224</v>
      </c>
      <c r="C18" s="177"/>
      <c r="D18" s="178" t="s">
        <v>225</v>
      </c>
      <c r="E18" s="175"/>
      <c r="F18" s="174"/>
    </row>
    <row r="19" spans="1:6" ht="30" customHeight="1">
      <c r="A19" s="172"/>
      <c r="B19" s="176" t="s">
        <v>227</v>
      </c>
      <c r="C19" s="177"/>
      <c r="D19" s="178" t="s">
        <v>228</v>
      </c>
      <c r="E19" s="175"/>
      <c r="F19" s="174"/>
    </row>
    <row r="20" spans="1:6" ht="30" customHeight="1">
      <c r="A20" s="172"/>
      <c r="B20" s="176" t="s">
        <v>229</v>
      </c>
      <c r="C20" s="177"/>
      <c r="D20" s="178" t="s">
        <v>230</v>
      </c>
      <c r="E20" s="175"/>
      <c r="F20" s="174"/>
    </row>
    <row r="21" spans="1:6" ht="123" customHeight="1">
      <c r="A21" s="172"/>
      <c r="B21" s="176" t="s">
        <v>232</v>
      </c>
      <c r="C21" s="177"/>
      <c r="D21" s="178" t="s">
        <v>233</v>
      </c>
      <c r="E21" s="175"/>
      <c r="F21" s="174"/>
    </row>
    <row r="22" spans="1:6" ht="30" customHeight="1">
      <c r="A22" s="172"/>
      <c r="B22" s="176" t="s">
        <v>235</v>
      </c>
      <c r="C22" s="177"/>
      <c r="D22" s="178" t="s">
        <v>236</v>
      </c>
      <c r="E22" s="175"/>
      <c r="F22" s="174"/>
    </row>
    <row r="23" spans="1:6" ht="30" customHeight="1">
      <c r="A23" s="172"/>
      <c r="B23" s="176" t="s">
        <v>238</v>
      </c>
      <c r="C23" s="177"/>
      <c r="D23" s="178" t="s">
        <v>239</v>
      </c>
      <c r="E23" s="175"/>
      <c r="F23" s="174"/>
    </row>
    <row r="24" spans="1:6" ht="30" customHeight="1">
      <c r="A24" s="172"/>
      <c r="B24" s="176" t="s">
        <v>240</v>
      </c>
      <c r="C24" s="177"/>
      <c r="D24" s="178" t="s">
        <v>241</v>
      </c>
      <c r="E24" s="175"/>
      <c r="F24" s="174"/>
    </row>
    <row r="25" spans="1:6" ht="30" customHeight="1">
      <c r="A25" s="172"/>
      <c r="B25" s="176" t="s">
        <v>243</v>
      </c>
      <c r="C25" s="177"/>
      <c r="D25" s="178" t="s">
        <v>243</v>
      </c>
      <c r="E25" s="175"/>
      <c r="F25" s="174"/>
    </row>
    <row r="26" spans="1:6" ht="57" customHeight="1">
      <c r="A26" s="172"/>
      <c r="B26" s="176" t="s">
        <v>245</v>
      </c>
      <c r="C26" s="177"/>
      <c r="D26" s="179" t="s">
        <v>246</v>
      </c>
      <c r="E26" s="180"/>
      <c r="F26" s="181"/>
    </row>
    <row r="27" spans="1:6">
      <c r="A27" s="172" t="s">
        <v>318</v>
      </c>
      <c r="B27" s="171" t="s">
        <v>319</v>
      </c>
      <c r="C27" s="171"/>
      <c r="D27" s="171"/>
      <c r="E27" s="182">
        <v>7916.22</v>
      </c>
      <c r="F27" s="182"/>
    </row>
    <row r="28" spans="1:6">
      <c r="A28" s="172"/>
      <c r="B28" s="171" t="s">
        <v>320</v>
      </c>
      <c r="C28" s="171"/>
      <c r="D28" s="171"/>
      <c r="E28" s="182">
        <v>7916.22</v>
      </c>
      <c r="F28" s="182"/>
    </row>
    <row r="29" spans="1:6">
      <c r="A29" s="172"/>
      <c r="B29" s="171" t="s">
        <v>321</v>
      </c>
      <c r="C29" s="171"/>
      <c r="D29" s="171"/>
      <c r="E29" s="182">
        <v>0</v>
      </c>
      <c r="F29" s="182"/>
    </row>
    <row r="30" spans="1:6">
      <c r="A30" s="172"/>
      <c r="B30" s="171" t="s">
        <v>322</v>
      </c>
      <c r="C30" s="171"/>
      <c r="D30" s="171"/>
      <c r="E30" s="182">
        <v>465.77</v>
      </c>
      <c r="F30" s="182"/>
    </row>
    <row r="31" spans="1:6">
      <c r="A31" s="172"/>
      <c r="B31" s="171" t="s">
        <v>323</v>
      </c>
      <c r="C31" s="171"/>
      <c r="D31" s="171"/>
      <c r="E31" s="182">
        <v>7450.45</v>
      </c>
      <c r="F31" s="182"/>
    </row>
    <row r="32" spans="1:6">
      <c r="A32" s="172" t="s">
        <v>324</v>
      </c>
      <c r="B32" s="172" t="s">
        <v>325</v>
      </c>
      <c r="C32" s="172" t="s">
        <v>284</v>
      </c>
      <c r="D32" s="172" t="s">
        <v>285</v>
      </c>
      <c r="E32" s="172" t="s">
        <v>326</v>
      </c>
      <c r="F32" s="172"/>
    </row>
    <row r="33" spans="1:6">
      <c r="A33" s="172"/>
      <c r="B33" s="172"/>
      <c r="C33" s="172"/>
      <c r="D33" s="172"/>
      <c r="E33" s="172"/>
      <c r="F33" s="172"/>
    </row>
    <row r="34" spans="1:6" ht="68.099999999999994" customHeight="1">
      <c r="A34" s="172" t="s">
        <v>327</v>
      </c>
      <c r="B34" s="172" t="s">
        <v>328</v>
      </c>
      <c r="C34" s="2" t="s">
        <v>329</v>
      </c>
      <c r="D34" s="3" t="s">
        <v>330</v>
      </c>
      <c r="E34" s="171" t="s">
        <v>331</v>
      </c>
      <c r="F34" s="171"/>
    </row>
    <row r="35" spans="1:6" ht="93.95" customHeight="1">
      <c r="A35" s="172"/>
      <c r="B35" s="172"/>
      <c r="C35" s="2" t="s">
        <v>332</v>
      </c>
      <c r="D35" s="3" t="s">
        <v>333</v>
      </c>
      <c r="E35" s="171" t="s">
        <v>334</v>
      </c>
      <c r="F35" s="171"/>
    </row>
    <row r="36" spans="1:6" ht="30" customHeight="1">
      <c r="A36" s="172"/>
      <c r="B36" s="172"/>
      <c r="C36" s="2" t="s">
        <v>335</v>
      </c>
      <c r="D36" s="3" t="s">
        <v>336</v>
      </c>
      <c r="E36" s="171" t="s">
        <v>337</v>
      </c>
      <c r="F36" s="171"/>
    </row>
    <row r="37" spans="1:6" ht="30" customHeight="1">
      <c r="A37" s="172"/>
      <c r="B37" s="172" t="s">
        <v>338</v>
      </c>
      <c r="C37" s="2" t="s">
        <v>339</v>
      </c>
      <c r="D37" s="3" t="s">
        <v>340</v>
      </c>
      <c r="E37" s="171" t="s">
        <v>341</v>
      </c>
      <c r="F37" s="171"/>
    </row>
    <row r="38" spans="1:6" ht="30" customHeight="1">
      <c r="A38" s="172"/>
      <c r="B38" s="172"/>
      <c r="C38" s="2" t="s">
        <v>342</v>
      </c>
      <c r="D38" s="3">
        <v>1</v>
      </c>
      <c r="E38" s="171" t="s">
        <v>343</v>
      </c>
      <c r="F38" s="171"/>
    </row>
    <row r="39" spans="1:6" ht="51" customHeight="1">
      <c r="A39" s="172"/>
      <c r="B39" s="172"/>
      <c r="C39" s="2" t="s">
        <v>344</v>
      </c>
      <c r="D39" s="3">
        <v>1</v>
      </c>
      <c r="E39" s="171" t="s">
        <v>345</v>
      </c>
      <c r="F39" s="171"/>
    </row>
    <row r="40" spans="1:6" ht="30" customHeight="1">
      <c r="A40" s="172"/>
      <c r="B40" s="172"/>
      <c r="C40" s="2" t="s">
        <v>346</v>
      </c>
      <c r="D40" s="4" t="s">
        <v>347</v>
      </c>
      <c r="E40" s="171" t="s">
        <v>348</v>
      </c>
      <c r="F40" s="171"/>
    </row>
    <row r="41" spans="1:6" ht="30" customHeight="1">
      <c r="A41" s="172"/>
      <c r="B41" s="172"/>
      <c r="C41" s="2" t="s">
        <v>349</v>
      </c>
      <c r="D41" s="4" t="s">
        <v>350</v>
      </c>
      <c r="E41" s="171" t="s">
        <v>351</v>
      </c>
      <c r="F41" s="171"/>
    </row>
    <row r="42" spans="1:6" ht="30" customHeight="1">
      <c r="A42" s="172"/>
      <c r="B42" s="172"/>
      <c r="C42" s="2" t="s">
        <v>352</v>
      </c>
      <c r="D42" s="4" t="s">
        <v>353</v>
      </c>
      <c r="E42" s="171" t="s">
        <v>354</v>
      </c>
      <c r="F42" s="171"/>
    </row>
    <row r="43" spans="1:6" ht="30" customHeight="1">
      <c r="A43" s="172"/>
      <c r="B43" s="172"/>
      <c r="C43" s="2" t="s">
        <v>355</v>
      </c>
      <c r="D43" s="4" t="s">
        <v>356</v>
      </c>
      <c r="E43" s="171" t="s">
        <v>357</v>
      </c>
      <c r="F43" s="171"/>
    </row>
    <row r="44" spans="1:6" ht="30" customHeight="1">
      <c r="A44" s="172"/>
      <c r="B44" s="172"/>
      <c r="C44" s="2" t="s">
        <v>358</v>
      </c>
      <c r="D44" s="3" t="s">
        <v>359</v>
      </c>
      <c r="E44" s="171" t="s">
        <v>360</v>
      </c>
      <c r="F44" s="171"/>
    </row>
    <row r="45" spans="1:6" ht="96" customHeight="1">
      <c r="A45" s="172"/>
      <c r="B45" s="172"/>
      <c r="C45" s="2" t="s">
        <v>361</v>
      </c>
      <c r="D45" s="3" t="s">
        <v>362</v>
      </c>
      <c r="E45" s="171" t="s">
        <v>363</v>
      </c>
      <c r="F45" s="171"/>
    </row>
    <row r="46" spans="1:6" ht="66.95" customHeight="1">
      <c r="A46" s="172"/>
      <c r="B46" s="172"/>
      <c r="C46" s="2" t="s">
        <v>364</v>
      </c>
      <c r="D46" s="3" t="s">
        <v>365</v>
      </c>
      <c r="E46" s="171" t="s">
        <v>366</v>
      </c>
      <c r="F46" s="171"/>
    </row>
    <row r="47" spans="1:6" ht="63" customHeight="1">
      <c r="A47" s="172"/>
      <c r="B47" s="172"/>
      <c r="C47" s="2" t="s">
        <v>367</v>
      </c>
      <c r="D47" s="3" t="s">
        <v>368</v>
      </c>
      <c r="E47" s="171" t="s">
        <v>369</v>
      </c>
      <c r="F47" s="171"/>
    </row>
    <row r="48" spans="1:6" ht="87" customHeight="1">
      <c r="A48" s="172"/>
      <c r="B48" s="172"/>
      <c r="C48" s="2" t="s">
        <v>370</v>
      </c>
      <c r="D48" s="3" t="s">
        <v>371</v>
      </c>
      <c r="E48" s="171" t="s">
        <v>372</v>
      </c>
      <c r="F48" s="171"/>
    </row>
    <row r="49" spans="1:6" ht="69" customHeight="1">
      <c r="A49" s="172"/>
      <c r="B49" s="172" t="s">
        <v>373</v>
      </c>
      <c r="C49" s="2" t="s">
        <v>374</v>
      </c>
      <c r="D49" s="3">
        <v>1</v>
      </c>
      <c r="E49" s="171" t="s">
        <v>375</v>
      </c>
      <c r="F49" s="171"/>
    </row>
    <row r="50" spans="1:6" ht="51" customHeight="1">
      <c r="A50" s="172"/>
      <c r="B50" s="172"/>
      <c r="C50" s="2" t="s">
        <v>376</v>
      </c>
      <c r="D50" s="3">
        <v>1</v>
      </c>
      <c r="E50" s="171" t="s">
        <v>377</v>
      </c>
      <c r="F50" s="171"/>
    </row>
    <row r="51" spans="1:6" ht="45" customHeight="1">
      <c r="A51" s="172"/>
      <c r="B51" s="172"/>
      <c r="C51" s="2" t="s">
        <v>378</v>
      </c>
      <c r="D51" s="3">
        <v>1</v>
      </c>
      <c r="E51" s="171" t="s">
        <v>379</v>
      </c>
      <c r="F51" s="171"/>
    </row>
    <row r="52" spans="1:6" ht="60" customHeight="1">
      <c r="A52" s="172"/>
      <c r="B52" s="172"/>
      <c r="C52" s="2" t="s">
        <v>380</v>
      </c>
      <c r="D52" s="3">
        <v>1</v>
      </c>
      <c r="E52" s="171" t="s">
        <v>381</v>
      </c>
      <c r="F52" s="171"/>
    </row>
    <row r="53" spans="1:6" ht="22.5">
      <c r="A53" s="183" t="s">
        <v>278</v>
      </c>
      <c r="B53" s="183" t="s">
        <v>382</v>
      </c>
      <c r="C53" s="2" t="s">
        <v>197</v>
      </c>
      <c r="D53" s="3">
        <v>1</v>
      </c>
      <c r="E53" s="173"/>
      <c r="F53" s="174"/>
    </row>
    <row r="54" spans="1:6">
      <c r="A54" s="184"/>
      <c r="B54" s="184"/>
      <c r="C54" s="2" t="s">
        <v>200</v>
      </c>
      <c r="D54" s="3">
        <v>1</v>
      </c>
      <c r="E54" s="173"/>
      <c r="F54" s="174"/>
    </row>
    <row r="55" spans="1:6">
      <c r="A55" s="184"/>
      <c r="B55" s="184"/>
      <c r="C55" s="2" t="s">
        <v>203</v>
      </c>
      <c r="D55" s="3">
        <v>1</v>
      </c>
      <c r="E55" s="173"/>
      <c r="F55" s="174"/>
    </row>
    <row r="56" spans="1:6" ht="22.5">
      <c r="A56" s="184"/>
      <c r="B56" s="184"/>
      <c r="C56" s="2" t="s">
        <v>206</v>
      </c>
      <c r="D56" s="3">
        <v>1</v>
      </c>
      <c r="E56" s="173"/>
      <c r="F56" s="174"/>
    </row>
    <row r="57" spans="1:6" ht="22.5">
      <c r="A57" s="184"/>
      <c r="B57" s="184"/>
      <c r="C57" s="2" t="s">
        <v>208</v>
      </c>
      <c r="D57" s="3">
        <v>1</v>
      </c>
      <c r="E57" s="173"/>
      <c r="F57" s="174"/>
    </row>
    <row r="58" spans="1:6" ht="22.5">
      <c r="A58" s="184"/>
      <c r="B58" s="184"/>
      <c r="C58" s="2" t="s">
        <v>211</v>
      </c>
      <c r="D58" s="3">
        <v>1</v>
      </c>
      <c r="E58" s="173"/>
      <c r="F58" s="174"/>
    </row>
    <row r="59" spans="1:6" ht="22.5">
      <c r="A59" s="184"/>
      <c r="B59" s="184"/>
      <c r="C59" s="2" t="s">
        <v>214</v>
      </c>
      <c r="D59" s="3">
        <v>1</v>
      </c>
      <c r="E59" s="173"/>
      <c r="F59" s="174"/>
    </row>
    <row r="60" spans="1:6">
      <c r="A60" s="184"/>
      <c r="B60" s="184"/>
      <c r="C60" s="2" t="s">
        <v>216</v>
      </c>
      <c r="D60" s="3">
        <v>1</v>
      </c>
      <c r="E60" s="173"/>
      <c r="F60" s="174"/>
    </row>
    <row r="61" spans="1:6" ht="22.5">
      <c r="A61" s="184"/>
      <c r="B61" s="184"/>
      <c r="C61" s="2" t="s">
        <v>218</v>
      </c>
      <c r="D61" s="3">
        <v>1</v>
      </c>
      <c r="E61" s="173"/>
      <c r="F61" s="174"/>
    </row>
    <row r="62" spans="1:6">
      <c r="A62" s="184"/>
      <c r="B62" s="184"/>
      <c r="C62" s="2" t="s">
        <v>221</v>
      </c>
      <c r="D62" s="3">
        <v>1</v>
      </c>
      <c r="E62" s="173"/>
      <c r="F62" s="174"/>
    </row>
    <row r="63" spans="1:6" ht="22.5">
      <c r="A63" s="184"/>
      <c r="B63" s="184"/>
      <c r="C63" s="2" t="s">
        <v>224</v>
      </c>
      <c r="D63" s="3">
        <v>1</v>
      </c>
      <c r="E63" s="173"/>
      <c r="F63" s="174"/>
    </row>
    <row r="64" spans="1:6" ht="22.5">
      <c r="A64" s="184"/>
      <c r="B64" s="184"/>
      <c r="C64" s="2" t="s">
        <v>227</v>
      </c>
      <c r="D64" s="3">
        <v>1</v>
      </c>
      <c r="E64" s="173"/>
      <c r="F64" s="174"/>
    </row>
    <row r="65" spans="1:6" ht="22.5">
      <c r="A65" s="184"/>
      <c r="B65" s="184"/>
      <c r="C65" s="2" t="s">
        <v>229</v>
      </c>
      <c r="D65" s="3">
        <v>1</v>
      </c>
      <c r="E65" s="173"/>
      <c r="F65" s="174"/>
    </row>
    <row r="66" spans="1:6" ht="22.5">
      <c r="A66" s="184"/>
      <c r="B66" s="184"/>
      <c r="C66" s="2" t="s">
        <v>232</v>
      </c>
      <c r="D66" s="3">
        <v>1</v>
      </c>
      <c r="E66" s="173"/>
      <c r="F66" s="174"/>
    </row>
    <row r="67" spans="1:6" ht="22.5">
      <c r="A67" s="184"/>
      <c r="B67" s="184"/>
      <c r="C67" s="2" t="s">
        <v>235</v>
      </c>
      <c r="D67" s="3">
        <v>1</v>
      </c>
      <c r="E67" s="173"/>
      <c r="F67" s="174"/>
    </row>
    <row r="68" spans="1:6" ht="22.5">
      <c r="A68" s="184"/>
      <c r="B68" s="184"/>
      <c r="C68" s="2" t="s">
        <v>238</v>
      </c>
      <c r="D68" s="3">
        <v>1</v>
      </c>
      <c r="E68" s="173"/>
      <c r="F68" s="174"/>
    </row>
    <row r="69" spans="1:6" ht="22.5">
      <c r="A69" s="184"/>
      <c r="B69" s="184"/>
      <c r="C69" s="2" t="s">
        <v>240</v>
      </c>
      <c r="D69" s="3">
        <v>1</v>
      </c>
      <c r="E69" s="173"/>
      <c r="F69" s="174"/>
    </row>
    <row r="70" spans="1:6" ht="22.5">
      <c r="A70" s="184"/>
      <c r="B70" s="184"/>
      <c r="C70" s="2" t="s">
        <v>243</v>
      </c>
      <c r="D70" s="3">
        <v>1</v>
      </c>
      <c r="E70" s="173"/>
      <c r="F70" s="174"/>
    </row>
    <row r="71" spans="1:6">
      <c r="A71" s="184"/>
      <c r="B71" s="185"/>
      <c r="C71" s="2" t="s">
        <v>245</v>
      </c>
      <c r="D71" s="3">
        <v>1</v>
      </c>
      <c r="E71" s="171"/>
      <c r="F71" s="171"/>
    </row>
    <row r="72" spans="1:6" ht="324.95" customHeight="1">
      <c r="A72" s="185"/>
      <c r="B72" s="1" t="s">
        <v>383</v>
      </c>
      <c r="C72" s="2" t="s">
        <v>384</v>
      </c>
      <c r="D72" s="3">
        <v>1</v>
      </c>
      <c r="E72" s="171"/>
      <c r="F72" s="171"/>
    </row>
    <row r="73" spans="1:6" ht="22.5">
      <c r="A73" s="172" t="s">
        <v>279</v>
      </c>
      <c r="B73" s="172" t="s">
        <v>385</v>
      </c>
      <c r="C73" s="2" t="s">
        <v>386</v>
      </c>
      <c r="D73" s="4" t="s">
        <v>387</v>
      </c>
      <c r="E73" s="171" t="s">
        <v>388</v>
      </c>
      <c r="F73" s="171"/>
    </row>
    <row r="74" spans="1:6" ht="45">
      <c r="A74" s="172"/>
      <c r="B74" s="172"/>
      <c r="C74" s="2" t="s">
        <v>389</v>
      </c>
      <c r="D74" s="4" t="s">
        <v>390</v>
      </c>
      <c r="E74" s="171" t="s">
        <v>388</v>
      </c>
      <c r="F74" s="171"/>
    </row>
    <row r="75" spans="1:6">
      <c r="A75" s="172"/>
      <c r="B75" s="1" t="s">
        <v>391</v>
      </c>
      <c r="C75" s="2"/>
      <c r="D75" s="2"/>
      <c r="E75" s="171"/>
      <c r="F75" s="171"/>
    </row>
  </sheetData>
  <mergeCells count="114">
    <mergeCell ref="E73:F73"/>
    <mergeCell ref="E74:F74"/>
    <mergeCell ref="E75:F75"/>
    <mergeCell ref="A6:A26"/>
    <mergeCell ref="A27:A31"/>
    <mergeCell ref="A32:A33"/>
    <mergeCell ref="A34:A52"/>
    <mergeCell ref="A53:A72"/>
    <mergeCell ref="A73:A75"/>
    <mergeCell ref="B32:B33"/>
    <mergeCell ref="B34:B36"/>
    <mergeCell ref="B37:B48"/>
    <mergeCell ref="B49:B52"/>
    <mergeCell ref="B53:B71"/>
    <mergeCell ref="B73:B74"/>
    <mergeCell ref="C32:C33"/>
    <mergeCell ref="D32:D33"/>
    <mergeCell ref="E32:F33"/>
    <mergeCell ref="E64:F64"/>
    <mergeCell ref="E65:F65"/>
    <mergeCell ref="E66:F66"/>
    <mergeCell ref="E67:F67"/>
    <mergeCell ref="E68:F68"/>
    <mergeCell ref="E69:F69"/>
    <mergeCell ref="E70:F70"/>
    <mergeCell ref="E71:F71"/>
    <mergeCell ref="E72:F72"/>
    <mergeCell ref="E55:F55"/>
    <mergeCell ref="E56:F56"/>
    <mergeCell ref="E57:F57"/>
    <mergeCell ref="E58:F58"/>
    <mergeCell ref="E59:F59"/>
    <mergeCell ref="E60:F60"/>
    <mergeCell ref="E61:F61"/>
    <mergeCell ref="E62:F62"/>
    <mergeCell ref="E63:F63"/>
    <mergeCell ref="E46:F46"/>
    <mergeCell ref="E47:F47"/>
    <mergeCell ref="E48:F48"/>
    <mergeCell ref="E49:F49"/>
    <mergeCell ref="E50:F50"/>
    <mergeCell ref="E51:F51"/>
    <mergeCell ref="E52:F52"/>
    <mergeCell ref="E53:F53"/>
    <mergeCell ref="E54:F54"/>
    <mergeCell ref="E37:F37"/>
    <mergeCell ref="E38:F38"/>
    <mergeCell ref="E39:F39"/>
    <mergeCell ref="E40:F40"/>
    <mergeCell ref="E41:F41"/>
    <mergeCell ref="E42:F42"/>
    <mergeCell ref="E43:F43"/>
    <mergeCell ref="E44:F44"/>
    <mergeCell ref="E45:F45"/>
    <mergeCell ref="B29:D29"/>
    <mergeCell ref="E29:F29"/>
    <mergeCell ref="B30:D30"/>
    <mergeCell ref="E30:F30"/>
    <mergeCell ref="B31:D31"/>
    <mergeCell ref="E31:F31"/>
    <mergeCell ref="E34:F34"/>
    <mergeCell ref="E35:F35"/>
    <mergeCell ref="E36:F36"/>
    <mergeCell ref="B24:C24"/>
    <mergeCell ref="D24:F24"/>
    <mergeCell ref="B25:C25"/>
    <mergeCell ref="D25:F25"/>
    <mergeCell ref="B26:C26"/>
    <mergeCell ref="D26:F26"/>
    <mergeCell ref="B27:D27"/>
    <mergeCell ref="E27:F27"/>
    <mergeCell ref="B28:D28"/>
    <mergeCell ref="E28:F28"/>
    <mergeCell ref="B19:C19"/>
    <mergeCell ref="D19:F19"/>
    <mergeCell ref="B20:C20"/>
    <mergeCell ref="D20:F20"/>
    <mergeCell ref="B21:C21"/>
    <mergeCell ref="D21:F21"/>
    <mergeCell ref="B22:C22"/>
    <mergeCell ref="D22:F22"/>
    <mergeCell ref="B23:C23"/>
    <mergeCell ref="D23:F23"/>
    <mergeCell ref="B14:C14"/>
    <mergeCell ref="D14:F14"/>
    <mergeCell ref="B15:C15"/>
    <mergeCell ref="D15:F15"/>
    <mergeCell ref="B16:C16"/>
    <mergeCell ref="D16:F16"/>
    <mergeCell ref="B17:C17"/>
    <mergeCell ref="D17:F17"/>
    <mergeCell ref="B18:C18"/>
    <mergeCell ref="D18:F18"/>
    <mergeCell ref="B9:C9"/>
    <mergeCell ref="D9:F9"/>
    <mergeCell ref="B10:C10"/>
    <mergeCell ref="D10:F10"/>
    <mergeCell ref="B11:C11"/>
    <mergeCell ref="D11:F11"/>
    <mergeCell ref="B12:C12"/>
    <mergeCell ref="D12:F12"/>
    <mergeCell ref="B13:C13"/>
    <mergeCell ref="D13:F13"/>
    <mergeCell ref="A1:F1"/>
    <mergeCell ref="A2:F2"/>
    <mergeCell ref="B5:F5"/>
    <mergeCell ref="B6:C6"/>
    <mergeCell ref="D6:F6"/>
    <mergeCell ref="B7:C7"/>
    <mergeCell ref="D7:F7"/>
    <mergeCell ref="B8:C8"/>
    <mergeCell ref="D8:F8"/>
    <mergeCell ref="A3:B4"/>
    <mergeCell ref="C3:F4"/>
  </mergeCells>
  <phoneticPr fontId="22"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K25"/>
  <sheetViews>
    <sheetView workbookViewId="0">
      <selection activeCell="A3" sqref="A3:G3"/>
    </sheetView>
  </sheetViews>
  <sheetFormatPr defaultColWidth="9" defaultRowHeight="13.5"/>
  <cols>
    <col min="1" max="1" width="9.125" style="97" customWidth="1"/>
    <col min="2" max="2" width="15.25" customWidth="1"/>
    <col min="6" max="6" width="15.625" customWidth="1"/>
    <col min="8" max="8" width="16" customWidth="1"/>
  </cols>
  <sheetData>
    <row r="1" spans="1:11">
      <c r="A1" s="186" t="s">
        <v>392</v>
      </c>
      <c r="B1" s="186"/>
      <c r="C1" s="186"/>
      <c r="D1" s="186"/>
      <c r="E1" s="186"/>
      <c r="F1" s="187"/>
      <c r="G1" s="186"/>
      <c r="H1" s="186"/>
      <c r="I1" s="186"/>
      <c r="J1" s="186"/>
      <c r="K1" s="186"/>
    </row>
    <row r="2" spans="1:11">
      <c r="A2" s="186"/>
      <c r="B2" s="186"/>
      <c r="C2" s="186"/>
      <c r="D2" s="186"/>
      <c r="E2" s="186"/>
      <c r="F2" s="187"/>
      <c r="G2" s="186"/>
      <c r="H2" s="186"/>
      <c r="I2" s="186"/>
      <c r="J2" s="186"/>
      <c r="K2" s="186"/>
    </row>
    <row r="3" spans="1:11" ht="20.25">
      <c r="A3" s="188" t="s">
        <v>393</v>
      </c>
      <c r="B3" s="188"/>
      <c r="C3" s="188"/>
      <c r="D3" s="188"/>
      <c r="E3" s="188"/>
      <c r="F3" s="188"/>
      <c r="G3" s="188"/>
      <c r="H3" s="96"/>
      <c r="I3" s="189" t="s">
        <v>394</v>
      </c>
      <c r="J3" s="189"/>
      <c r="K3" s="189"/>
    </row>
    <row r="4" spans="1:11">
      <c r="A4" s="172" t="s">
        <v>274</v>
      </c>
      <c r="B4" s="172" t="s">
        <v>275</v>
      </c>
      <c r="C4" s="172" t="s">
        <v>276</v>
      </c>
      <c r="D4" s="172"/>
      <c r="E4" s="172"/>
      <c r="F4" s="172" t="s">
        <v>277</v>
      </c>
      <c r="G4" s="172"/>
      <c r="H4" s="172"/>
      <c r="I4" s="172"/>
      <c r="J4" s="172"/>
      <c r="K4" s="172"/>
    </row>
    <row r="5" spans="1:11">
      <c r="A5" s="172"/>
      <c r="B5" s="172"/>
      <c r="C5" s="172"/>
      <c r="D5" s="172"/>
      <c r="E5" s="172"/>
      <c r="F5" s="172" t="s">
        <v>278</v>
      </c>
      <c r="G5" s="172"/>
      <c r="H5" s="172" t="s">
        <v>279</v>
      </c>
      <c r="I5" s="172"/>
      <c r="J5" s="172" t="s">
        <v>280</v>
      </c>
      <c r="K5" s="172"/>
    </row>
    <row r="6" spans="1:11">
      <c r="A6" s="172"/>
      <c r="B6" s="172"/>
      <c r="C6" s="1" t="s">
        <v>281</v>
      </c>
      <c r="D6" s="1" t="s">
        <v>282</v>
      </c>
      <c r="E6" s="1" t="s">
        <v>283</v>
      </c>
      <c r="F6" s="1" t="s">
        <v>284</v>
      </c>
      <c r="G6" s="1" t="s">
        <v>285</v>
      </c>
      <c r="H6" s="1" t="s">
        <v>284</v>
      </c>
      <c r="I6" s="1" t="s">
        <v>285</v>
      </c>
      <c r="J6" s="1" t="s">
        <v>284</v>
      </c>
      <c r="K6" s="1" t="s">
        <v>285</v>
      </c>
    </row>
    <row r="7" spans="1:11" ht="33.75">
      <c r="A7" s="95">
        <v>2060199</v>
      </c>
      <c r="B7" s="5" t="s">
        <v>197</v>
      </c>
      <c r="C7" s="6">
        <v>495.04</v>
      </c>
      <c r="D7" s="6">
        <v>495.04</v>
      </c>
      <c r="E7" s="7"/>
      <c r="F7" s="2" t="s">
        <v>286</v>
      </c>
      <c r="G7" s="3">
        <v>1</v>
      </c>
      <c r="H7" s="2" t="s">
        <v>286</v>
      </c>
      <c r="I7" s="3">
        <v>1</v>
      </c>
      <c r="J7" s="2" t="s">
        <v>287</v>
      </c>
      <c r="K7" s="3">
        <v>1</v>
      </c>
    </row>
    <row r="8" spans="1:11" ht="33.75">
      <c r="A8" s="95">
        <v>2060199</v>
      </c>
      <c r="B8" s="5" t="s">
        <v>200</v>
      </c>
      <c r="C8" s="6">
        <v>80</v>
      </c>
      <c r="D8" s="6">
        <v>80</v>
      </c>
      <c r="E8" s="7"/>
      <c r="F8" s="2" t="s">
        <v>288</v>
      </c>
      <c r="G8" s="8">
        <v>1</v>
      </c>
      <c r="H8" s="2" t="s">
        <v>288</v>
      </c>
      <c r="I8" s="8">
        <v>1</v>
      </c>
      <c r="J8" s="2" t="s">
        <v>287</v>
      </c>
      <c r="K8" s="3">
        <v>1</v>
      </c>
    </row>
    <row r="9" spans="1:11" ht="62.1" customHeight="1">
      <c r="A9" s="95">
        <v>2060199</v>
      </c>
      <c r="B9" s="5" t="s">
        <v>203</v>
      </c>
      <c r="C9" s="6">
        <v>140</v>
      </c>
      <c r="D9" s="6">
        <v>140</v>
      </c>
      <c r="E9" s="7"/>
      <c r="F9" s="2" t="s">
        <v>289</v>
      </c>
      <c r="G9" s="3">
        <v>1</v>
      </c>
      <c r="H9" s="2" t="s">
        <v>289</v>
      </c>
      <c r="I9" s="3">
        <v>1</v>
      </c>
      <c r="J9" s="2" t="s">
        <v>287</v>
      </c>
      <c r="K9" s="3">
        <v>1</v>
      </c>
    </row>
    <row r="10" spans="1:11" ht="33.75">
      <c r="A10" s="95">
        <v>2060199</v>
      </c>
      <c r="B10" s="5" t="s">
        <v>206</v>
      </c>
      <c r="C10" s="6">
        <v>50</v>
      </c>
      <c r="D10" s="6">
        <v>50</v>
      </c>
      <c r="E10" s="7"/>
      <c r="F10" s="2" t="s">
        <v>290</v>
      </c>
      <c r="G10" s="9">
        <v>1</v>
      </c>
      <c r="H10" s="2" t="s">
        <v>291</v>
      </c>
      <c r="I10" s="3">
        <v>1</v>
      </c>
      <c r="J10" s="2" t="s">
        <v>287</v>
      </c>
      <c r="K10" s="3">
        <v>1</v>
      </c>
    </row>
    <row r="11" spans="1:11" ht="33.75">
      <c r="A11" s="95">
        <v>2060199</v>
      </c>
      <c r="B11" s="5" t="s">
        <v>208</v>
      </c>
      <c r="C11" s="6">
        <v>896.5</v>
      </c>
      <c r="D11" s="6">
        <v>896.5</v>
      </c>
      <c r="E11" s="7"/>
      <c r="F11" s="2" t="s">
        <v>292</v>
      </c>
      <c r="G11" s="3">
        <v>1</v>
      </c>
      <c r="H11" s="2" t="s">
        <v>292</v>
      </c>
      <c r="I11" s="3">
        <v>1</v>
      </c>
      <c r="J11" s="2" t="s">
        <v>287</v>
      </c>
      <c r="K11" s="3">
        <v>1</v>
      </c>
    </row>
    <row r="12" spans="1:11" ht="33.75">
      <c r="A12" s="95">
        <v>2060199</v>
      </c>
      <c r="B12" s="5" t="s">
        <v>211</v>
      </c>
      <c r="C12" s="6">
        <v>337.59</v>
      </c>
      <c r="D12" s="6">
        <v>337.59</v>
      </c>
      <c r="E12" s="7"/>
      <c r="F12" s="2" t="s">
        <v>293</v>
      </c>
      <c r="G12" s="9">
        <v>1</v>
      </c>
      <c r="H12" s="2" t="s">
        <v>293</v>
      </c>
      <c r="I12" s="3">
        <v>1</v>
      </c>
      <c r="J12" s="2" t="s">
        <v>287</v>
      </c>
      <c r="K12" s="3">
        <v>1</v>
      </c>
    </row>
    <row r="13" spans="1:11" ht="22.5">
      <c r="A13" s="95">
        <v>2069999</v>
      </c>
      <c r="B13" s="5" t="s">
        <v>214</v>
      </c>
      <c r="C13" s="6">
        <v>3</v>
      </c>
      <c r="D13" s="6">
        <v>3</v>
      </c>
      <c r="E13" s="7"/>
      <c r="F13" s="2" t="s">
        <v>294</v>
      </c>
      <c r="G13" s="3">
        <v>1</v>
      </c>
      <c r="H13" s="2" t="s">
        <v>294</v>
      </c>
      <c r="I13" s="3">
        <v>1</v>
      </c>
      <c r="J13" s="2" t="s">
        <v>287</v>
      </c>
      <c r="K13" s="3">
        <v>1</v>
      </c>
    </row>
    <row r="14" spans="1:11" ht="22.5">
      <c r="A14" s="95">
        <v>2060799</v>
      </c>
      <c r="B14" s="5" t="s">
        <v>216</v>
      </c>
      <c r="C14" s="6">
        <v>1.2</v>
      </c>
      <c r="D14" s="6">
        <v>1.2</v>
      </c>
      <c r="E14" s="7"/>
      <c r="F14" s="2" t="s">
        <v>295</v>
      </c>
      <c r="G14" s="9">
        <v>1</v>
      </c>
      <c r="H14" s="2" t="s">
        <v>295</v>
      </c>
      <c r="I14" s="3">
        <v>1</v>
      </c>
      <c r="J14" s="2" t="s">
        <v>287</v>
      </c>
      <c r="K14" s="3">
        <v>1</v>
      </c>
    </row>
    <row r="15" spans="1:11" ht="22.5">
      <c r="A15" s="95">
        <v>2060199</v>
      </c>
      <c r="B15" s="5" t="s">
        <v>218</v>
      </c>
      <c r="C15" s="6">
        <v>260</v>
      </c>
      <c r="D15" s="6">
        <v>260</v>
      </c>
      <c r="E15" s="7"/>
      <c r="F15" s="2" t="s">
        <v>296</v>
      </c>
      <c r="G15" s="3">
        <v>1</v>
      </c>
      <c r="H15" s="2" t="s">
        <v>296</v>
      </c>
      <c r="I15" s="3">
        <v>1</v>
      </c>
      <c r="J15" s="2" t="s">
        <v>287</v>
      </c>
      <c r="K15" s="3">
        <v>1</v>
      </c>
    </row>
    <row r="16" spans="1:11" ht="22.5">
      <c r="A16" s="95">
        <v>2060199</v>
      </c>
      <c r="B16" s="5" t="s">
        <v>221</v>
      </c>
      <c r="C16" s="6">
        <v>73.42</v>
      </c>
      <c r="D16" s="6">
        <v>73.42</v>
      </c>
      <c r="E16" s="7"/>
      <c r="F16" s="2" t="s">
        <v>297</v>
      </c>
      <c r="G16" s="9">
        <v>1</v>
      </c>
      <c r="H16" s="2" t="s">
        <v>297</v>
      </c>
      <c r="I16" s="3">
        <v>1</v>
      </c>
      <c r="J16" s="2" t="s">
        <v>287</v>
      </c>
      <c r="K16" s="3">
        <v>1</v>
      </c>
    </row>
    <row r="17" spans="1:11" ht="22.5">
      <c r="A17" s="95">
        <v>2060199</v>
      </c>
      <c r="B17" s="5" t="s">
        <v>224</v>
      </c>
      <c r="C17" s="6">
        <v>42</v>
      </c>
      <c r="D17" s="6">
        <v>42</v>
      </c>
      <c r="E17" s="7"/>
      <c r="F17" s="2" t="s">
        <v>298</v>
      </c>
      <c r="G17" s="3">
        <v>1</v>
      </c>
      <c r="H17" s="2" t="s">
        <v>298</v>
      </c>
      <c r="I17" s="3">
        <v>1</v>
      </c>
      <c r="J17" s="2" t="s">
        <v>287</v>
      </c>
      <c r="K17" s="3">
        <v>1</v>
      </c>
    </row>
    <row r="18" spans="1:11" ht="22.5">
      <c r="A18" s="95">
        <v>2060199</v>
      </c>
      <c r="B18" s="5" t="s">
        <v>227</v>
      </c>
      <c r="C18" s="6">
        <v>56.28</v>
      </c>
      <c r="D18" s="6">
        <v>56.28</v>
      </c>
      <c r="E18" s="7"/>
      <c r="F18" s="2" t="s">
        <v>299</v>
      </c>
      <c r="G18" s="9">
        <v>1</v>
      </c>
      <c r="H18" s="2" t="s">
        <v>299</v>
      </c>
      <c r="I18" s="3">
        <v>1</v>
      </c>
      <c r="J18" s="2" t="s">
        <v>287</v>
      </c>
      <c r="K18" s="3">
        <v>1</v>
      </c>
    </row>
    <row r="19" spans="1:11" ht="33.75">
      <c r="A19" s="95">
        <v>2060199</v>
      </c>
      <c r="B19" s="5" t="s">
        <v>229</v>
      </c>
      <c r="C19" s="6">
        <v>14</v>
      </c>
      <c r="D19" s="6">
        <v>14</v>
      </c>
      <c r="E19" s="7"/>
      <c r="F19" s="2" t="s">
        <v>300</v>
      </c>
      <c r="G19" s="3">
        <v>1</v>
      </c>
      <c r="H19" s="2" t="s">
        <v>300</v>
      </c>
      <c r="I19" s="3">
        <v>1</v>
      </c>
      <c r="J19" s="2" t="s">
        <v>287</v>
      </c>
      <c r="K19" s="3">
        <v>1</v>
      </c>
    </row>
    <row r="20" spans="1:11" ht="33.75">
      <c r="A20" s="95">
        <v>2060199</v>
      </c>
      <c r="B20" s="5" t="s">
        <v>232</v>
      </c>
      <c r="C20" s="6">
        <v>45</v>
      </c>
      <c r="D20" s="6">
        <v>45</v>
      </c>
      <c r="E20" s="7"/>
      <c r="F20" s="2" t="s">
        <v>301</v>
      </c>
      <c r="G20" s="9">
        <v>1</v>
      </c>
      <c r="H20" s="2" t="s">
        <v>301</v>
      </c>
      <c r="I20" s="3">
        <v>1</v>
      </c>
      <c r="J20" s="2" t="s">
        <v>287</v>
      </c>
      <c r="K20" s="3">
        <v>1</v>
      </c>
    </row>
    <row r="21" spans="1:11" ht="22.5">
      <c r="A21" s="95">
        <v>2060199</v>
      </c>
      <c r="B21" s="5" t="s">
        <v>235</v>
      </c>
      <c r="C21" s="6">
        <v>43.08</v>
      </c>
      <c r="D21" s="6">
        <v>43.08</v>
      </c>
      <c r="E21" s="7"/>
      <c r="F21" s="2" t="s">
        <v>302</v>
      </c>
      <c r="G21" s="8">
        <v>1</v>
      </c>
      <c r="H21" s="2" t="s">
        <v>302</v>
      </c>
      <c r="I21" s="8">
        <v>1</v>
      </c>
      <c r="J21" s="2" t="s">
        <v>287</v>
      </c>
      <c r="K21" s="3">
        <v>1</v>
      </c>
    </row>
    <row r="22" spans="1:11" ht="45">
      <c r="A22" s="95">
        <v>2069999</v>
      </c>
      <c r="B22" s="5" t="s">
        <v>238</v>
      </c>
      <c r="C22" s="6">
        <v>3</v>
      </c>
      <c r="D22" s="6">
        <v>3</v>
      </c>
      <c r="E22" s="7"/>
      <c r="F22" s="2" t="s">
        <v>303</v>
      </c>
      <c r="G22" s="9">
        <v>1</v>
      </c>
      <c r="H22" s="2" t="s">
        <v>303</v>
      </c>
      <c r="I22" s="3">
        <v>1</v>
      </c>
      <c r="J22" s="2" t="s">
        <v>287</v>
      </c>
      <c r="K22" s="3">
        <v>1</v>
      </c>
    </row>
    <row r="23" spans="1:11" ht="33.75">
      <c r="A23" s="95">
        <v>2060199</v>
      </c>
      <c r="B23" s="5" t="s">
        <v>240</v>
      </c>
      <c r="C23" s="6">
        <v>4879.24</v>
      </c>
      <c r="D23" s="6">
        <v>4879.24</v>
      </c>
      <c r="E23" s="7"/>
      <c r="F23" s="2" t="s">
        <v>304</v>
      </c>
      <c r="G23" s="3">
        <v>1</v>
      </c>
      <c r="H23" s="2" t="s">
        <v>304</v>
      </c>
      <c r="I23" s="3">
        <v>1</v>
      </c>
      <c r="J23" s="2" t="s">
        <v>287</v>
      </c>
      <c r="K23" s="3">
        <v>1</v>
      </c>
    </row>
    <row r="24" spans="1:11" ht="33.75">
      <c r="A24" s="95">
        <v>2060199</v>
      </c>
      <c r="B24" s="5" t="s">
        <v>243</v>
      </c>
      <c r="C24" s="6">
        <v>26.1</v>
      </c>
      <c r="D24" s="6">
        <v>26.1</v>
      </c>
      <c r="E24" s="7"/>
      <c r="F24" s="2" t="s">
        <v>305</v>
      </c>
      <c r="G24" s="3">
        <v>1</v>
      </c>
      <c r="H24" s="2" t="s">
        <v>305</v>
      </c>
      <c r="I24" s="3">
        <v>1</v>
      </c>
      <c r="J24" s="2" t="s">
        <v>287</v>
      </c>
      <c r="K24" s="3">
        <v>1</v>
      </c>
    </row>
    <row r="25" spans="1:11" ht="33.75">
      <c r="A25" s="95">
        <v>2060199</v>
      </c>
      <c r="B25" s="5" t="s">
        <v>245</v>
      </c>
      <c r="C25" s="6">
        <v>5</v>
      </c>
      <c r="D25" s="6">
        <v>5</v>
      </c>
      <c r="E25" s="7"/>
      <c r="F25" s="2" t="s">
        <v>306</v>
      </c>
      <c r="G25" s="3">
        <v>1</v>
      </c>
      <c r="H25" s="2" t="s">
        <v>306</v>
      </c>
      <c r="I25" s="3">
        <v>1</v>
      </c>
      <c r="J25" s="2" t="s">
        <v>287</v>
      </c>
      <c r="K25" s="3">
        <v>1</v>
      </c>
    </row>
  </sheetData>
  <mergeCells count="10">
    <mergeCell ref="A1:K2"/>
    <mergeCell ref="C4:E5"/>
    <mergeCell ref="F4:K4"/>
    <mergeCell ref="F5:G5"/>
    <mergeCell ref="H5:I5"/>
    <mergeCell ref="J5:K5"/>
    <mergeCell ref="A4:A6"/>
    <mergeCell ref="B4:B6"/>
    <mergeCell ref="A3:G3"/>
    <mergeCell ref="I3:K3"/>
  </mergeCells>
  <phoneticPr fontId="2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2-9部门（单位）整体绩效目标表</vt:lpstr>
      <vt:lpstr>2-10部门预算项目绩效目标汇总表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cp:lastPrinted>2019-04-16T06:35:00Z</cp:lastPrinted>
  <dcterms:created xsi:type="dcterms:W3CDTF">2011-12-31T06:39:00Z</dcterms:created>
  <dcterms:modified xsi:type="dcterms:W3CDTF">2021-06-18T02:40:29Z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2FD65FC75F764374AB675EAFBC404563</vt:lpwstr>
  </property>
  <property fmtid="{D5CDD505-2E9C-101B-9397-08002B2CF9AE}" pid="3" name="KSOProductBuildVer">
    <vt:lpwstr>2052-11.1.0.10495</vt:lpwstr>
  </property>
</Properties>
</file>