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<sst xmlns="http://schemas.openxmlformats.org/spreadsheetml/2006/main" count="82" uniqueCount="55">
  <si>
    <t>2026年高新区财政衔接推进乡村振兴补助资金分配情况表</t>
  </si>
  <si>
    <t>单位：万元</t>
  </si>
  <si>
    <t>序号</t>
  </si>
  <si>
    <t>项目性质</t>
  </si>
  <si>
    <t>项目类别</t>
  </si>
  <si>
    <t>项目名称</t>
  </si>
  <si>
    <t>建设内容</t>
  </si>
  <si>
    <t>建设地点</t>
  </si>
  <si>
    <t>投入资金规模（万元）</t>
  </si>
  <si>
    <t>责任单位</t>
  </si>
  <si>
    <t>绩效目标</t>
  </si>
  <si>
    <t>联农带农机制</t>
  </si>
  <si>
    <t>备注</t>
  </si>
  <si>
    <t>合计</t>
  </si>
  <si>
    <t>中央</t>
  </si>
  <si>
    <t>省级</t>
  </si>
  <si>
    <t>市级</t>
  </si>
  <si>
    <t>县级</t>
  </si>
  <si>
    <t>新建</t>
  </si>
  <si>
    <t>乡村建设行动</t>
  </si>
  <si>
    <t>2026年关堤镇庄岩村道路建设项目</t>
  </si>
  <si>
    <t>建设村内混凝土路道路9条约3789平方米。</t>
  </si>
  <si>
    <t>高新区关堤镇庄岩村</t>
  </si>
  <si>
    <t>高新区关堤镇</t>
  </si>
  <si>
    <t>建设村内路道路约3789平方米，切实提高群众满意度。</t>
  </si>
  <si>
    <t>方便村内群众出行，改善人居环境，使村容村貌及群众生活质量与条件得到有效提高，推动乡村振兴</t>
  </si>
  <si>
    <t>2026年关堤镇任庄村道路建设项目</t>
  </si>
  <si>
    <t>建设村内混凝土道路3条，约1033.6平方米；建设沥青路面3条，约5340平方米。</t>
  </si>
  <si>
    <t>高新区关堤镇任庄村</t>
  </si>
  <si>
    <t>建设村内道路约6373.6平方米，切实提高群众满意度。</t>
  </si>
  <si>
    <t>2026年关堤镇柿园村道路建设项目</t>
  </si>
  <si>
    <t>建设沥青路面2条，约2724平方米。</t>
  </si>
  <si>
    <t>高新区关堤镇柿园村</t>
  </si>
  <si>
    <t>建设村内道路约2742平方米，切实提高群众满意度。</t>
  </si>
  <si>
    <t>2026年关堤镇大介山村道路建设项目</t>
  </si>
  <si>
    <t>建设沥青路面2条，约2394平方米。</t>
  </si>
  <si>
    <t>高新区关堤镇大介山村</t>
  </si>
  <si>
    <t>建设村内路道路约2394平方米，切实提高群众满意度。</t>
  </si>
  <si>
    <t>巩固三保障成果</t>
  </si>
  <si>
    <t>2026年高新区“雨露计划”职业教育助学工程项目</t>
  </si>
  <si>
    <t>“雨露计划”职业教育助学工程，每生每学年3000元教育补助。</t>
  </si>
  <si>
    <t>每生每学期享受1500元政策补贴，减轻家庭负担。</t>
  </si>
  <si>
    <t>脱贫户、监测户子女接受职业教育，掌握一门或多门职业技能，为将来就业创业打下坚实基础，促进家庭勤劳致富贡献一份力量。</t>
  </si>
  <si>
    <t>就业项目</t>
  </si>
  <si>
    <t>2026年高新区脱贫人口、监测对象跨省就业一次性交通补助项目</t>
  </si>
  <si>
    <t>高新区脱贫人口、监测对象，年度内跨省就业3个月以上的人员，可申领一次性交通补助500元/人，省内市外就业3个月以上的人员，可申领一次性交通补助300元/人。</t>
  </si>
  <si>
    <t>覆盖全区脱贫人口、监测对象中年度内跨省就业3个月以上、省内市外就业3个月以上人员。</t>
  </si>
  <si>
    <t>鼓励脱贫人口、监测对象外出务工，增加家庭收入，通过就业增收进一步巩固脱贫成果，提高生活水平。</t>
  </si>
  <si>
    <t>2026年高新区脱贫劳动力及监测对象优秀务工人员奖补项目</t>
  </si>
  <si>
    <t>累计务工时间在6个月以上且年务工创收2万元（含2万元）以上的脱贫劳动力及监测对象给予一次性奖励3000元/年。</t>
  </si>
  <si>
    <t>覆盖全区脱贫人口、监测对象累计务工时间在6个月以上且年务工创收2万元人员。</t>
  </si>
  <si>
    <t>鼓励脱贫人口、监测对象寻找更好的就业机会，提高家庭收入，促进脱贫人口与监测对象稳定就业。</t>
  </si>
  <si>
    <t>项目管理费</t>
  </si>
  <si>
    <t>用于项目设计、评审、招标、监理、验收、绩效管理等与项目相关的支出</t>
  </si>
  <si>
    <t>规范项目管理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</si>
</sst>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5" xfId="50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workbookViewId="0">
      <selection activeCell="E10" sqref="E10"/>
    </sheetView>
  </sheetViews>
  <sheetFormatPr defaultColWidth="9" defaultRowHeight="13.5"/>
  <cols>
    <col min="1" max="1" width="8" style="3" customWidth="1"/>
    <col min="2" max="2" width="5.75" style="3" customWidth="1"/>
    <col min="3" max="3" width="10.25" style="3" customWidth="1"/>
    <col min="4" max="4" width="17.75" style="3" customWidth="1"/>
    <col min="5" max="5" width="29.5" style="3" customWidth="1"/>
    <col min="6" max="6" width="13.5" style="3" customWidth="1"/>
    <col min="7" max="7" width="10.375" style="3" customWidth="1"/>
    <col min="8" max="8" width="9.75" style="3" customWidth="1"/>
    <col min="9" max="9" width="9.375" style="3" customWidth="1"/>
    <col min="10" max="10" width="8.5" style="3" customWidth="1"/>
    <col min="11" max="11" width="11.375" style="3" customWidth="1"/>
    <col min="12" max="12" width="10" style="3" customWidth="1"/>
    <col min="13" max="13" width="27.625" style="3" customWidth="1"/>
    <col min="14" max="14" width="26.75" style="3" customWidth="1"/>
    <col min="15" max="16384" width="9" style="3"/>
  </cols>
  <sheetData>
    <row r="1" ht="5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N2" s="7" t="s">
        <v>1</v>
      </c>
      <c r="O2" s="7"/>
    </row>
    <row r="3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/>
      <c r="I3" s="9"/>
      <c r="J3" s="9"/>
      <c r="K3" s="9"/>
      <c r="L3" s="8" t="s">
        <v>9</v>
      </c>
      <c r="M3" s="8" t="s">
        <v>10</v>
      </c>
      <c r="N3" s="8" t="s">
        <v>11</v>
      </c>
      <c r="O3" s="8" t="s">
        <v>12</v>
      </c>
    </row>
    <row r="4" spans="1:17">
      <c r="A4" s="10"/>
      <c r="B4" s="10"/>
      <c r="C4" s="10"/>
      <c r="D4" s="10"/>
      <c r="E4" s="10"/>
      <c r="F4" s="10"/>
      <c r="G4" s="9"/>
      <c r="H4" s="9"/>
      <c r="I4" s="9"/>
      <c r="J4" s="9"/>
      <c r="K4" s="9"/>
      <c r="L4" s="10"/>
      <c r="M4" s="10"/>
      <c r="N4" s="10"/>
      <c r="O4" s="10"/>
    </row>
    <row r="5" ht="19" customHeight="1" spans="1:17">
      <c r="A5" s="10"/>
      <c r="B5" s="10"/>
      <c r="C5" s="10"/>
      <c r="D5" s="10"/>
      <c r="E5" s="10"/>
      <c r="F5" s="10"/>
      <c r="G5" s="9"/>
      <c r="H5" s="9"/>
      <c r="I5" s="9"/>
      <c r="J5" s="9"/>
      <c r="K5" s="9"/>
      <c r="L5" s="10"/>
      <c r="M5" s="10"/>
      <c r="N5" s="10"/>
      <c r="O5" s="10"/>
    </row>
    <row r="6" ht="31" customHeight="1" spans="1:17">
      <c r="A6" s="11"/>
      <c r="B6" s="11"/>
      <c r="C6" s="11"/>
      <c r="D6" s="11"/>
      <c r="E6" s="11"/>
      <c r="F6" s="11"/>
      <c r="G6" s="9" t="s">
        <v>13</v>
      </c>
      <c r="H6" s="9" t="s">
        <v>14</v>
      </c>
      <c r="I6" s="9" t="s">
        <v>15</v>
      </c>
      <c r="J6" s="9" t="s">
        <v>16</v>
      </c>
      <c r="K6" s="9" t="s">
        <v>17</v>
      </c>
      <c r="L6" s="11"/>
      <c r="M6" s="11"/>
      <c r="N6" s="11"/>
      <c r="O6" s="11"/>
    </row>
    <row r="7" s="1" customFormat="1" ht="104" customHeight="1" spans="1:17">
      <c r="A7" s="12">
        <v>1</v>
      </c>
      <c r="B7" s="13" t="s">
        <v>18</v>
      </c>
      <c r="C7" s="13" t="s">
        <v>19</v>
      </c>
      <c r="D7" s="13" t="s">
        <v>20</v>
      </c>
      <c r="E7" s="13" t="s">
        <v>21</v>
      </c>
      <c r="F7" s="13" t="s">
        <v>22</v>
      </c>
      <c r="G7" s="13">
        <f>J7+K7</f>
        <v>37.7</v>
      </c>
      <c r="H7" s="13">
        <v>0</v>
      </c>
      <c r="I7" s="13">
        <v>0</v>
      </c>
      <c r="J7" s="13">
        <v>37.7</v>
      </c>
      <c r="K7" s="13">
        <v>0</v>
      </c>
      <c r="L7" s="13" t="s">
        <v>23</v>
      </c>
      <c r="M7" s="13" t="s">
        <v>24</v>
      </c>
      <c r="N7" s="13" t="s">
        <v>25</v>
      </c>
      <c r="O7" s="13"/>
    </row>
    <row r="8" s="1" customFormat="1" ht="88" customHeight="1" spans="1:17">
      <c r="A8" s="12">
        <v>2</v>
      </c>
      <c r="B8" s="13" t="s">
        <v>18</v>
      </c>
      <c r="C8" s="13" t="s">
        <v>19</v>
      </c>
      <c r="D8" s="13" t="s">
        <v>26</v>
      </c>
      <c r="E8" s="14" t="s">
        <v>27</v>
      </c>
      <c r="F8" s="13" t="s">
        <v>28</v>
      </c>
      <c r="G8" s="13">
        <f>J8+K8</f>
        <v>45.5</v>
      </c>
      <c r="H8" s="13">
        <v>0</v>
      </c>
      <c r="I8" s="13">
        <v>0</v>
      </c>
      <c r="J8" s="13">
        <v>45.5</v>
      </c>
      <c r="K8" s="13">
        <v>0</v>
      </c>
      <c r="L8" s="13" t="s">
        <v>23</v>
      </c>
      <c r="M8" s="13" t="s">
        <v>29</v>
      </c>
      <c r="N8" s="13" t="s">
        <v>25</v>
      </c>
      <c r="O8" s="13"/>
    </row>
    <row r="9" s="1" customFormat="1" ht="94" customHeight="1" spans="1:17">
      <c r="A9" s="12">
        <v>3</v>
      </c>
      <c r="B9" s="13" t="s">
        <v>18</v>
      </c>
      <c r="C9" s="13" t="s">
        <v>19</v>
      </c>
      <c r="D9" s="15" t="s">
        <v>30</v>
      </c>
      <c r="E9" s="14" t="s">
        <v>31</v>
      </c>
      <c r="F9" s="13" t="s">
        <v>32</v>
      </c>
      <c r="G9" s="13">
        <f>J9+K9</f>
        <v>16.344</v>
      </c>
      <c r="H9" s="13">
        <v>0</v>
      </c>
      <c r="I9" s="13">
        <v>0</v>
      </c>
      <c r="J9" s="13">
        <v>16.344</v>
      </c>
      <c r="K9" s="13">
        <v>0</v>
      </c>
      <c r="L9" s="13" t="s">
        <v>23</v>
      </c>
      <c r="M9" s="13" t="s">
        <v>33</v>
      </c>
      <c r="N9" s="13" t="s">
        <v>25</v>
      </c>
      <c r="O9" s="13"/>
    </row>
    <row r="10" s="1" customFormat="1" ht="94" customHeight="1" spans="1:17">
      <c r="A10" s="12">
        <v>4</v>
      </c>
      <c r="B10" s="13" t="s">
        <v>18</v>
      </c>
      <c r="C10" s="13" t="s">
        <v>19</v>
      </c>
      <c r="D10" s="14" t="s">
        <v>34</v>
      </c>
      <c r="E10" s="14" t="s">
        <v>35</v>
      </c>
      <c r="F10" s="13" t="s">
        <v>36</v>
      </c>
      <c r="G10" s="13">
        <f>J10+K10</f>
        <v>16.806</v>
      </c>
      <c r="H10" s="13">
        <v>0</v>
      </c>
      <c r="I10" s="13">
        <v>0</v>
      </c>
      <c r="J10" s="13">
        <v>16.806</v>
      </c>
      <c r="K10" s="13">
        <v>0</v>
      </c>
      <c r="L10" s="13" t="s">
        <v>23</v>
      </c>
      <c r="M10" s="13" t="s">
        <v>37</v>
      </c>
      <c r="N10" s="13" t="s">
        <v>25</v>
      </c>
      <c r="O10" s="13"/>
    </row>
    <row r="11" s="1" customFormat="1" ht="120" customHeight="1" spans="1:17">
      <c r="A11" s="12">
        <v>5</v>
      </c>
      <c r="B11" s="13" t="s">
        <v>18</v>
      </c>
      <c r="C11" s="16" t="s">
        <v>38</v>
      </c>
      <c r="D11" s="16" t="s">
        <v>39</v>
      </c>
      <c r="E11" s="17" t="s">
        <v>40</v>
      </c>
      <c r="F11" s="13" t="s">
        <v>23</v>
      </c>
      <c r="G11" s="13">
        <f>J11+K11</f>
        <v>1.5</v>
      </c>
      <c r="H11" s="13">
        <v>0</v>
      </c>
      <c r="I11" s="13">
        <v>0</v>
      </c>
      <c r="J11" s="13">
        <v>1.5</v>
      </c>
      <c r="K11" s="13">
        <v>0</v>
      </c>
      <c r="L11" s="13" t="s">
        <v>23</v>
      </c>
      <c r="M11" s="13" t="s">
        <v>41</v>
      </c>
      <c r="N11" s="13" t="s">
        <v>42</v>
      </c>
      <c r="O11" s="13"/>
    </row>
    <row r="12" s="2" customFormat="1" ht="121" customHeight="1" spans="1:17">
      <c r="A12" s="12">
        <v>6</v>
      </c>
      <c r="B12" s="13" t="s">
        <v>18</v>
      </c>
      <c r="C12" s="16" t="s">
        <v>43</v>
      </c>
      <c r="D12" s="16" t="s">
        <v>44</v>
      </c>
      <c r="E12" s="17" t="s">
        <v>45</v>
      </c>
      <c r="F12" s="18" t="s">
        <v>23</v>
      </c>
      <c r="G12" s="13">
        <f>J12+K12</f>
        <v>0.05</v>
      </c>
      <c r="H12" s="13">
        <v>0</v>
      </c>
      <c r="I12" s="13">
        <v>0</v>
      </c>
      <c r="J12" s="13">
        <v>0.05</v>
      </c>
      <c r="K12" s="13">
        <v>0</v>
      </c>
      <c r="L12" s="13" t="s">
        <v>23</v>
      </c>
      <c r="M12" s="18" t="s">
        <v>46</v>
      </c>
      <c r="N12" s="18" t="s">
        <v>47</v>
      </c>
      <c r="O12" s="18"/>
      <c r="P12" s="19"/>
      <c r="Q12" s="19"/>
    </row>
    <row r="13" s="2" customFormat="1" ht="99" customHeight="1" spans="1:17">
      <c r="A13" s="12">
        <v>7</v>
      </c>
      <c r="B13" s="13" t="s">
        <v>18</v>
      </c>
      <c r="C13" s="16" t="s">
        <v>43</v>
      </c>
      <c r="D13" s="16" t="s">
        <v>48</v>
      </c>
      <c r="E13" s="17" t="s">
        <v>49</v>
      </c>
      <c r="F13" s="18" t="s">
        <v>23</v>
      </c>
      <c r="G13" s="13">
        <f>J13+K13</f>
        <v>0.9</v>
      </c>
      <c r="H13" s="13">
        <v>0</v>
      </c>
      <c r="I13" s="13">
        <v>0</v>
      </c>
      <c r="J13" s="13">
        <v>0.9</v>
      </c>
      <c r="K13" s="13">
        <v>0</v>
      </c>
      <c r="L13" s="13" t="s">
        <v>23</v>
      </c>
      <c r="M13" s="18" t="s">
        <v>50</v>
      </c>
      <c r="N13" s="19" t="s">
        <v>51</v>
      </c>
      <c r="O13" s="18"/>
      <c r="P13" s="19"/>
      <c r="Q13" s="19"/>
    </row>
    <row r="14" s="2" customFormat="1" ht="63" customHeight="1" spans="1:17">
      <c r="A14" s="12">
        <v>8</v>
      </c>
      <c r="B14" s="13" t="s">
        <v>18</v>
      </c>
      <c r="C14" s="16" t="s">
        <v>52</v>
      </c>
      <c r="D14" s="16" t="s">
        <v>52</v>
      </c>
      <c r="E14" s="17" t="s">
        <v>53</v>
      </c>
      <c r="F14" s="18" t="s">
        <v>23</v>
      </c>
      <c r="G14" s="13">
        <f>J14+K14</f>
        <v>1.2</v>
      </c>
      <c r="H14" s="13">
        <v>0</v>
      </c>
      <c r="I14" s="13">
        <v>0</v>
      </c>
      <c r="J14" s="13">
        <v>1.2</v>
      </c>
      <c r="K14" s="13">
        <v>0</v>
      </c>
      <c r="L14" s="13" t="s">
        <v>23</v>
      </c>
      <c r="M14" s="18" t="s">
        <v>54</v>
      </c>
      <c r="N14" s="18" t="s">
        <v>54</v>
      </c>
      <c r="O14" s="18"/>
      <c r="P14" s="19"/>
      <c r="Q14" s="19"/>
    </row>
    <row r="15" s="2" customFormat="1" ht="24" customHeight="1" spans="1:17">
      <c r="A15" s="18"/>
      <c r="B15" s="18"/>
      <c r="C15" s="18"/>
      <c r="D15" s="18"/>
      <c r="E15" s="18"/>
      <c r="F15" s="18"/>
      <c r="G15" s="13">
        <f>J15+K15</f>
        <v>120</v>
      </c>
      <c r="H15" s="13">
        <v>0</v>
      </c>
      <c r="I15" s="13">
        <v>0</v>
      </c>
      <c r="J15" s="13">
        <f>SUM(J7:J14)</f>
        <v>120</v>
      </c>
      <c r="K15" s="13">
        <f>SUM(K7:K14)</f>
        <v>0</v>
      </c>
      <c r="L15" s="13"/>
      <c r="M15" s="18"/>
      <c r="N15" s="18"/>
      <c r="O15" s="18"/>
      <c r="P15" s="19"/>
      <c r="Q15" s="19"/>
    </row>
    <row r="16" spans="1:17">
      <c r="F16" s="20"/>
      <c r="G16" s="21"/>
      <c r="H16" s="21"/>
      <c r="I16" s="21"/>
      <c r="J16" s="21"/>
      <c r="K16" s="21"/>
      <c r="L16" s="21"/>
      <c r="M16" s="20"/>
      <c r="N16" s="20"/>
      <c r="O16" s="20"/>
      <c r="P16" s="20"/>
      <c r="Q16" s="20"/>
    </row>
    <row r="17" spans="6:17">
      <c r="F17" s="20"/>
      <c r="G17" s="21"/>
      <c r="H17" s="21"/>
      <c r="I17" s="21"/>
      <c r="J17" s="21"/>
      <c r="K17" s="21"/>
      <c r="L17" s="21"/>
      <c r="M17" s="20"/>
      <c r="N17" s="20"/>
      <c r="O17" s="20"/>
      <c r="P17" s="20"/>
      <c r="Q17" s="20"/>
    </row>
    <row r="18" spans="6:17"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6:17"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6:17"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</sheetData>
  <mergeCells count="13">
    <mergeCell ref="A1:O1"/>
    <mergeCell ref="N2:O2"/>
    <mergeCell ref="A3:A6"/>
    <mergeCell ref="B3:B6"/>
    <mergeCell ref="C3:C6"/>
    <mergeCell ref="D3:D6"/>
    <mergeCell ref="E3:E6"/>
    <mergeCell ref="F3:F6"/>
    <mergeCell ref="L3:L6"/>
    <mergeCell ref="M3:M6"/>
    <mergeCell ref="N3:N6"/>
    <mergeCell ref="O3:O6"/>
    <mergeCell ref="G3:K5"/>
  </mergeCells>
  <printOptions horizontalCentered="1"/>
  <pageMargins left="0" right="0" top="0.393055555555556" bottom="0.393055555555556" header="0.298611111111111" footer="0.298611111111111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8" sqref="M8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8" sqref="M8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86159</cp:lastModifiedBy>
  <dcterms:created xsi:type="dcterms:W3CDTF">2006-09-16T00:00:00Z</dcterms:created>
  <dcterms:modified xsi:type="dcterms:W3CDTF">2026-05-12T08:30:52Z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ubyTemplateID" linkTarget="0">
    <vt:lpwstr>11</vt:lpwstr>
  </property>
  <property fmtid="{D5CDD505-2E9C-101B-9397-08002B2CF9AE}" pid="4" name="ICV">
    <vt:lpwstr>36045CD9C23443AEBA18F4EE93F9F301_13</vt:lpwstr>
  </property>
  <property fmtid="{D5CDD505-2E9C-101B-9397-08002B2CF9AE}" pid="5" name="CalculationRule">
    <vt:i4>0</vt:i4>
  </property>
</Properties>
</file>